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505" activeTab="0"/>
  </bookViews>
  <sheets>
    <sheet name="Протокол" sheetId="1" r:id="rId1"/>
  </sheets>
  <externalReferences>
    <externalReference r:id="rId4"/>
  </externalReferences>
  <definedNames>
    <definedName name="_xlfn.IFERROR" hidden="1">#NAME?</definedName>
    <definedName name="Multiplier">'[1]Очки'!$B$3:$C$3</definedName>
    <definedName name="_xlnm.Print_Area" localSheetId="0">'Протокол'!$A$1:$T$771</definedName>
    <definedName name="_xlnm.Print_Titles" localSheetId="0">'Протокол'!$1:$2</definedName>
    <definedName name="scores">'[1]Очки'!$A$4:$C$23</definedName>
  </definedNames>
  <calcPr fullCalcOnLoad="1"/>
</workbook>
</file>

<file path=xl/sharedStrings.xml><?xml version="1.0" encoding="utf-8"?>
<sst xmlns="http://schemas.openxmlformats.org/spreadsheetml/2006/main" count="2263" uniqueCount="794">
  <si>
    <t>Гран-При России по ГОРНОМУ БЕГУ - 2010</t>
  </si>
  <si>
    <t>ПРОТОКОЛ ПОСЛЕ 14 ЭТАПОВ</t>
  </si>
  <si>
    <t>Девушки (1993-1994 г.р.)</t>
  </si>
  <si>
    <t>Фамилия, имя</t>
  </si>
  <si>
    <t>Г.р.</t>
  </si>
  <si>
    <t>Территория</t>
  </si>
  <si>
    <t xml:space="preserve"> 27 марта
 Железноводск</t>
  </si>
  <si>
    <t xml:space="preserve"> 17 апреля
 Рязань</t>
  </si>
  <si>
    <t xml:space="preserve"> 1 мая
 Москва</t>
  </si>
  <si>
    <t xml:space="preserve"> 15 мая
 Дебесы</t>
  </si>
  <si>
    <t xml:space="preserve"> 22 мая
 С.-Петербург</t>
  </si>
  <si>
    <t xml:space="preserve"> 13 июня
 Красное село</t>
  </si>
  <si>
    <t xml:space="preserve"> 20 июня
 Курган</t>
  </si>
  <si>
    <t xml:space="preserve"> 11 июля
 Королев</t>
  </si>
  <si>
    <t xml:space="preserve"> 25 июня
 Козьмодемьянск</t>
  </si>
  <si>
    <t xml:space="preserve"> 14 августа
 Ярославль</t>
  </si>
  <si>
    <t xml:space="preserve"> 28 августая
 Шуя</t>
  </si>
  <si>
    <t xml:space="preserve"> 11 сентября
 Пушкинские горы</t>
  </si>
  <si>
    <t xml:space="preserve"> 2 октября
 Печоры</t>
  </si>
  <si>
    <t xml:space="preserve"> 22-24 октября
 Сочи</t>
  </si>
  <si>
    <t xml:space="preserve"> 6 ноября
 Москва</t>
  </si>
  <si>
    <t>Очки</t>
  </si>
  <si>
    <t>Место</t>
  </si>
  <si>
    <t>Степанова Елизавета</t>
  </si>
  <si>
    <t>Псковская обл.</t>
  </si>
  <si>
    <t>.</t>
  </si>
  <si>
    <t>Воронина Наталья</t>
  </si>
  <si>
    <t>Московская обл.</t>
  </si>
  <si>
    <t>Ивонина Екатерина</t>
  </si>
  <si>
    <t>Кировская обл.</t>
  </si>
  <si>
    <t>Потемкина Мария</t>
  </si>
  <si>
    <t>С.-Петербург</t>
  </si>
  <si>
    <t>Хрящева Анна</t>
  </si>
  <si>
    <t>Владимирская обл.</t>
  </si>
  <si>
    <t>Черкасина Ксения</t>
  </si>
  <si>
    <t>Ярославская обл.</t>
  </si>
  <si>
    <t>Сильченкова Вера</t>
  </si>
  <si>
    <t>Новикова Полина</t>
  </si>
  <si>
    <t>Бараусова Валерия</t>
  </si>
  <si>
    <t>Материкова Наталья</t>
  </si>
  <si>
    <t>Аничина Мария</t>
  </si>
  <si>
    <t>Карасева Анна</t>
  </si>
  <si>
    <t>Родякаева Юлия</t>
  </si>
  <si>
    <t>Ивановская обл.</t>
  </si>
  <si>
    <t>Богатырева Александра</t>
  </si>
  <si>
    <t>Шипилова Светлана</t>
  </si>
  <si>
    <t>Игнатова Софья</t>
  </si>
  <si>
    <t>Рязанская обл. - Москва</t>
  </si>
  <si>
    <t>Уварова Анастасия</t>
  </si>
  <si>
    <t>Москва</t>
  </si>
  <si>
    <t>Медынцева Елена</t>
  </si>
  <si>
    <t>Муравьева Татьяна</t>
  </si>
  <si>
    <t>Костромская обл.</t>
  </si>
  <si>
    <t>Минаева Евгения</t>
  </si>
  <si>
    <t>Орловская обл.</t>
  </si>
  <si>
    <t>Ромашова Дарья</t>
  </si>
  <si>
    <t>Рязанская обл.</t>
  </si>
  <si>
    <t>Прокопьева Александра</t>
  </si>
  <si>
    <t>Курганская обл.</t>
  </si>
  <si>
    <t>Юферева Юлия</t>
  </si>
  <si>
    <t>Удмуртия</t>
  </si>
  <si>
    <t>Сергеева Екатерина</t>
  </si>
  <si>
    <t>Марий Эл</t>
  </si>
  <si>
    <t xml:space="preserve">Павлова Екатерина </t>
  </si>
  <si>
    <t>Шиленко Оксана</t>
  </si>
  <si>
    <t>Нехорошкова Наталья</t>
  </si>
  <si>
    <t>Кемеровская обл.</t>
  </si>
  <si>
    <t>Коплиенко Наталья</t>
  </si>
  <si>
    <t>Бажанова Мария</t>
  </si>
  <si>
    <t>Ставропольский край</t>
  </si>
  <si>
    <t>Егорова Анна</t>
  </si>
  <si>
    <t>Самарская обл.</t>
  </si>
  <si>
    <t>Соколова Ирина</t>
  </si>
  <si>
    <t>Будина Мария</t>
  </si>
  <si>
    <t>Иванова Ольга</t>
  </si>
  <si>
    <t>Конькова Юлия</t>
  </si>
  <si>
    <t>Хажаева Алина</t>
  </si>
  <si>
    <t>Лебедева Валерия</t>
  </si>
  <si>
    <t>Демидова Ульяна</t>
  </si>
  <si>
    <t>Краснодарский край</t>
  </si>
  <si>
    <t>Молокова Анастасия</t>
  </si>
  <si>
    <t>Никитонова Светлана</t>
  </si>
  <si>
    <t>Тронина Мария</t>
  </si>
  <si>
    <t>Залевская Ирина</t>
  </si>
  <si>
    <t xml:space="preserve">Баранова Рада </t>
  </si>
  <si>
    <t>Глазунова Людмила</t>
  </si>
  <si>
    <t>Чугунова Мария</t>
  </si>
  <si>
    <t>Белкина Ксения</t>
  </si>
  <si>
    <t>Комиссарова Ксения</t>
  </si>
  <si>
    <t>Калинина Екатерина</t>
  </si>
  <si>
    <t>Шутова Милана</t>
  </si>
  <si>
    <t>Кузьмичева Анастасия</t>
  </si>
  <si>
    <t>Рыжова Ксения</t>
  </si>
  <si>
    <t>Жанова Татьяна</t>
  </si>
  <si>
    <t>Павлова Наталья</t>
  </si>
  <si>
    <t>Каржанова Александра</t>
  </si>
  <si>
    <t>Хохрякова Евгения</t>
  </si>
  <si>
    <t>Шилина Анастасия</t>
  </si>
  <si>
    <t>Макарова Мария</t>
  </si>
  <si>
    <t>Коваленко Ирина</t>
  </si>
  <si>
    <t xml:space="preserve">Бачурина Екатерина </t>
  </si>
  <si>
    <t>Борковская Юлия</t>
  </si>
  <si>
    <t>Саянова Наталья</t>
  </si>
  <si>
    <t>Емельянова Мария</t>
  </si>
  <si>
    <t>Серебрянникова Анастасия</t>
  </si>
  <si>
    <t>Фомичева Виктория</t>
  </si>
  <si>
    <t>Овсянникова Мария</t>
  </si>
  <si>
    <t>Курская обл.</t>
  </si>
  <si>
    <t>Гришкова Вера</t>
  </si>
  <si>
    <t>Лекомцева Анастасия</t>
  </si>
  <si>
    <t>Гасанова Надежда</t>
  </si>
  <si>
    <t>Никитина Екатерина</t>
  </si>
  <si>
    <t>Кривицкая Полина</t>
  </si>
  <si>
    <t>Архипова Ангелина</t>
  </si>
  <si>
    <t>Чижова Светлана</t>
  </si>
  <si>
    <t>Понизовская Евгения</t>
  </si>
  <si>
    <t>Фрадкина Жанна</t>
  </si>
  <si>
    <t>Федотенко Евгения</t>
  </si>
  <si>
    <t>Божанова Мария</t>
  </si>
  <si>
    <t>Глушкова Надежда</t>
  </si>
  <si>
    <t>Лебедева Валентина</t>
  </si>
  <si>
    <t>Прохорова Анастасия</t>
  </si>
  <si>
    <t>Самбурина Екатерина</t>
  </si>
  <si>
    <t>Петрова Кристина</t>
  </si>
  <si>
    <t>Верещагина Анна</t>
  </si>
  <si>
    <t>Безрукова Дарья</t>
  </si>
  <si>
    <t>Пономарева Надежда</t>
  </si>
  <si>
    <t>Овцынова Алена</t>
  </si>
  <si>
    <t>Плотникова Мария</t>
  </si>
  <si>
    <t>Полуханова Алена</t>
  </si>
  <si>
    <t>Кравец Татьяна</t>
  </si>
  <si>
    <t>Кандыба Ирина</t>
  </si>
  <si>
    <t>Яшина Полина</t>
  </si>
  <si>
    <t>Быкова Екатерина</t>
  </si>
  <si>
    <t>Смоленская обл.</t>
  </si>
  <si>
    <t>Соболева Ирина</t>
  </si>
  <si>
    <t>Цой Юлия</t>
  </si>
  <si>
    <t>Чалова Татьяна</t>
  </si>
  <si>
    <t>Артебякина Анастасия</t>
  </si>
  <si>
    <t>Бахтерева Вера</t>
  </si>
  <si>
    <t>Горелова Светлана</t>
  </si>
  <si>
    <t>Девятова Кристина</t>
  </si>
  <si>
    <t>Егорова Дарья</t>
  </si>
  <si>
    <t>Задорина Вероника</t>
  </si>
  <si>
    <t>Канатеева Тамара</t>
  </si>
  <si>
    <t>Козаченко Анна</t>
  </si>
  <si>
    <t>Кузнецова Валентина</t>
  </si>
  <si>
    <t>Майорова Анастасия</t>
  </si>
  <si>
    <t>Михайлова Светлана</t>
  </si>
  <si>
    <t>Орлова Эльвира</t>
  </si>
  <si>
    <t>Плотникова Светлана</t>
  </si>
  <si>
    <t>Суханова Ольга</t>
  </si>
  <si>
    <t>Фомичева Василиса</t>
  </si>
  <si>
    <t>Хзахарова Анна</t>
  </si>
  <si>
    <t>Худовекова Мария</t>
  </si>
  <si>
    <t>Чалова Наталья</t>
  </si>
  <si>
    <t>Шостак Евгения</t>
  </si>
  <si>
    <t>Юшина Татьяна</t>
  </si>
  <si>
    <t>Юноши (1993-1994 г.р.)</t>
  </si>
  <si>
    <t>Данилов Василий</t>
  </si>
  <si>
    <t>Долгушин Михаил</t>
  </si>
  <si>
    <t>Звонарев Сергей</t>
  </si>
  <si>
    <t>Решетников Родион</t>
  </si>
  <si>
    <t>Трифонов Сергей</t>
  </si>
  <si>
    <t>Разумовский Андрей</t>
  </si>
  <si>
    <t>Плотников Евгений</t>
  </si>
  <si>
    <t>Чувашия</t>
  </si>
  <si>
    <t>Егоров Анатолий</t>
  </si>
  <si>
    <t>Виноградов Михаил</t>
  </si>
  <si>
    <t>Тептяев Дмитрий</t>
  </si>
  <si>
    <t>Ванюхин Максим</t>
  </si>
  <si>
    <t>Еременко Илья</t>
  </si>
  <si>
    <t>Лагушин Виталий</t>
  </si>
  <si>
    <t>Челябинская обл.</t>
  </si>
  <si>
    <t>Степанов Николай</t>
  </si>
  <si>
    <t>Иванников Денис</t>
  </si>
  <si>
    <t>Лобанов Даниил</t>
  </si>
  <si>
    <t>Семушкин Артем</t>
  </si>
  <si>
    <t>Нижегородская обл.</t>
  </si>
  <si>
    <t>Тришканов Кирилл</t>
  </si>
  <si>
    <t>Черных Павел</t>
  </si>
  <si>
    <t>Степанов Александр</t>
  </si>
  <si>
    <t>Роготнев Андрей</t>
  </si>
  <si>
    <t>Яковлев Руслан</t>
  </si>
  <si>
    <t>Евстигнеев Александр</t>
  </si>
  <si>
    <t>Москвичов Артур</t>
  </si>
  <si>
    <t>Гончаров Степан</t>
  </si>
  <si>
    <t>Шигорин Павел</t>
  </si>
  <si>
    <t>Волков Александр</t>
  </si>
  <si>
    <t>Иванов Дмитрий</t>
  </si>
  <si>
    <t>Тимофеев Алексей</t>
  </si>
  <si>
    <t>Горищев Вадим</t>
  </si>
  <si>
    <t>Магонов Семен</t>
  </si>
  <si>
    <t>Усенко Константин</t>
  </si>
  <si>
    <t>Корепанов Алексей</t>
  </si>
  <si>
    <t>Молчанов Иван</t>
  </si>
  <si>
    <t>Соболев Андрей</t>
  </si>
  <si>
    <t>Селиванов Олег</t>
  </si>
  <si>
    <t>Татарстан</t>
  </si>
  <si>
    <t>Жарков Юрий</t>
  </si>
  <si>
    <t>Антипанов Роман</t>
  </si>
  <si>
    <t>Гугучкин Александр</t>
  </si>
  <si>
    <t>Тюменская обл.</t>
  </si>
  <si>
    <t>Кульчицкий Владислав</t>
  </si>
  <si>
    <t>Игнатьев Владимир</t>
  </si>
  <si>
    <t>Зуев Денис</t>
  </si>
  <si>
    <t>Карасев Ярослав</t>
  </si>
  <si>
    <t>Анфимов Сергей</t>
  </si>
  <si>
    <t>Бобровский Максим</t>
  </si>
  <si>
    <t>Федоров Юрий</t>
  </si>
  <si>
    <t>Финк Артем</t>
  </si>
  <si>
    <t>Кудряшов Иван</t>
  </si>
  <si>
    <t>Чухланцев Владимир</t>
  </si>
  <si>
    <t>Стерликов Антон</t>
  </si>
  <si>
    <t>Ставров Игорь</t>
  </si>
  <si>
    <t>Гладкий Владислав</t>
  </si>
  <si>
    <t>Григорьев Алексей</t>
  </si>
  <si>
    <t>Коликов Евгений</t>
  </si>
  <si>
    <t>Бастуев Тумен</t>
  </si>
  <si>
    <t>Городников Андрей</t>
  </si>
  <si>
    <t>Минько Владимир</t>
  </si>
  <si>
    <t>Мунтяну Павел</t>
  </si>
  <si>
    <t>Куренков Александр</t>
  </si>
  <si>
    <t>Голубев Илья</t>
  </si>
  <si>
    <t>Трофимов Сергей</t>
  </si>
  <si>
    <t>Васин Роман</t>
  </si>
  <si>
    <t>Павленко Александр</t>
  </si>
  <si>
    <t xml:space="preserve">Степанов Сергей </t>
  </si>
  <si>
    <t>Нурниязов Марат</t>
  </si>
  <si>
    <t>Быков Егор</t>
  </si>
  <si>
    <t>Бровченко Евгений</t>
  </si>
  <si>
    <t>Кирилин Игорь</t>
  </si>
  <si>
    <t>Гринев Юрий</t>
  </si>
  <si>
    <t>Храпийчук Вячеслав</t>
  </si>
  <si>
    <t>Котлов Леонид</t>
  </si>
  <si>
    <t>Неустроев Дмитрий</t>
  </si>
  <si>
    <t>Мельников Илья</t>
  </si>
  <si>
    <t>Крючков Илья</t>
  </si>
  <si>
    <t>Желев Даниил</t>
  </si>
  <si>
    <t>Ремизов Владислав</t>
  </si>
  <si>
    <t>Волгоградская обл.</t>
  </si>
  <si>
    <t>Литвяков Дмитрий</t>
  </si>
  <si>
    <t>Тилов Александр</t>
  </si>
  <si>
    <t>Некрасов Максим</t>
  </si>
  <si>
    <t>Мыглан Игорь</t>
  </si>
  <si>
    <t>Кузьмичев Александр</t>
  </si>
  <si>
    <t>Скорик Алексей</t>
  </si>
  <si>
    <t xml:space="preserve">Кулаков Алексей </t>
  </si>
  <si>
    <t>Малышев Дмитрий</t>
  </si>
  <si>
    <t>Звягинцев Кирилл</t>
  </si>
  <si>
    <t>Федоров Павел</t>
  </si>
  <si>
    <t>Главатских Тимур</t>
  </si>
  <si>
    <t xml:space="preserve">Григорьев Андрей </t>
  </si>
  <si>
    <t>Осипов Владимир</t>
  </si>
  <si>
    <t>Малетин Глеб</t>
  </si>
  <si>
    <t>Крылов Константин</t>
  </si>
  <si>
    <t>Горбунов Николай</t>
  </si>
  <si>
    <t>Ромашов Алексей</t>
  </si>
  <si>
    <t>Андрейкин Павел</t>
  </si>
  <si>
    <t>Ярускин Григорий</t>
  </si>
  <si>
    <t>Флегонтов Денис</t>
  </si>
  <si>
    <t>Богачев Владислав</t>
  </si>
  <si>
    <t>Тощев Константин</t>
  </si>
  <si>
    <t>Фролов Дмитрий</t>
  </si>
  <si>
    <t>Козлов Станислав</t>
  </si>
  <si>
    <t>Бердюгин Илья</t>
  </si>
  <si>
    <t>Поздеев Юрий</t>
  </si>
  <si>
    <t>Нефедов Виталий</t>
  </si>
  <si>
    <t>Гришаев Федор</t>
  </si>
  <si>
    <t>Этюев Иосиф</t>
  </si>
  <si>
    <t>Оскирко Виталий</t>
  </si>
  <si>
    <t xml:space="preserve">Фрейманис Алексей </t>
  </si>
  <si>
    <t>Шадрин Игорь</t>
  </si>
  <si>
    <t>Матвеев Дмитрий</t>
  </si>
  <si>
    <t>Дерендяев Александр</t>
  </si>
  <si>
    <t>Лебедев Роман</t>
  </si>
  <si>
    <t>Вуймин Максим</t>
  </si>
  <si>
    <t>Андреев Григорий</t>
  </si>
  <si>
    <t>Вагин Михаил</t>
  </si>
  <si>
    <t>Невоструев Владимир</t>
  </si>
  <si>
    <t>Шабанов Георгий</t>
  </si>
  <si>
    <t xml:space="preserve">Васильев Влад </t>
  </si>
  <si>
    <t>Пержу Григорий</t>
  </si>
  <si>
    <t>Желев Данил</t>
  </si>
  <si>
    <t>Иванов Сергей</t>
  </si>
  <si>
    <t>Степанов Алексей</t>
  </si>
  <si>
    <t>Шустов Дмитрий</t>
  </si>
  <si>
    <t>Салимов Марат</t>
  </si>
  <si>
    <t>Кормалика Филипп</t>
  </si>
  <si>
    <t>Сурков Александр</t>
  </si>
  <si>
    <t>Копенко Никита</t>
  </si>
  <si>
    <t>Меркулов Владислав</t>
  </si>
  <si>
    <t>Чернов Андрей</t>
  </si>
  <si>
    <t>Дерендяев Илья</t>
  </si>
  <si>
    <t>Гончаров Алексей</t>
  </si>
  <si>
    <t>Иванов Евгений</t>
  </si>
  <si>
    <t>Бельтюков Антон</t>
  </si>
  <si>
    <t>Журкин Вячеслав</t>
  </si>
  <si>
    <t>Трапезников Иван</t>
  </si>
  <si>
    <t>Вирясов Максим</t>
  </si>
  <si>
    <t>Герко Роман</t>
  </si>
  <si>
    <t>Клочков Александр</t>
  </si>
  <si>
    <t>Башкинов Виктор</t>
  </si>
  <si>
    <t>Синельников Дмитрий</t>
  </si>
  <si>
    <t>Тараканов Кирилл</t>
  </si>
  <si>
    <t>Сурков Сергей</t>
  </si>
  <si>
    <t>Тарусин Виктор</t>
  </si>
  <si>
    <t>Катушкин Сергей</t>
  </si>
  <si>
    <t>Андреев Роман</t>
  </si>
  <si>
    <t>Арболеда Денис</t>
  </si>
  <si>
    <t>Астахов Павел</t>
  </si>
  <si>
    <t>Буяк Руслан</t>
  </si>
  <si>
    <t>Виноградов Василий</t>
  </si>
  <si>
    <t>Галкин Виталий</t>
  </si>
  <si>
    <t>Ганушкин Антон</t>
  </si>
  <si>
    <t>Горбушин Иван</t>
  </si>
  <si>
    <t xml:space="preserve">Елизаров Иван </t>
  </si>
  <si>
    <t>Зотов Денис</t>
  </si>
  <si>
    <t>Иванов Данил</t>
  </si>
  <si>
    <t>Козлов Антон</t>
  </si>
  <si>
    <t>Кумник Дамодор</t>
  </si>
  <si>
    <t>Лешуков Александр</t>
  </si>
  <si>
    <t>Лихачев Павел</t>
  </si>
  <si>
    <t>Макаренко Евгений</t>
  </si>
  <si>
    <t>Мандрик Никита</t>
  </si>
  <si>
    <t>Пахомов Никита</t>
  </si>
  <si>
    <t>Пезиков Иван</t>
  </si>
  <si>
    <t>Перевозчиков Владислав</t>
  </si>
  <si>
    <t>Риттер Александр</t>
  </si>
  <si>
    <t>Рогов Василий</t>
  </si>
  <si>
    <t>Сарагин Данила</t>
  </si>
  <si>
    <t>Сорокотяга Виталий</t>
  </si>
  <si>
    <t>ЯНАО</t>
  </si>
  <si>
    <t>Сумник Дамодар</t>
  </si>
  <si>
    <t>Ульянов Денис</t>
  </si>
  <si>
    <t>Федоров Игорь</t>
  </si>
  <si>
    <t>Федотов Алексей</t>
  </si>
  <si>
    <t>Ханов Рашид</t>
  </si>
  <si>
    <t>Чичилян Ваге</t>
  </si>
  <si>
    <t>Шиян Дмитрий</t>
  </si>
  <si>
    <t>Эрмиль Вадим</t>
  </si>
  <si>
    <t>Юниорки (1991-1992 г.р.)</t>
  </si>
  <si>
    <t>Потемкина Анна</t>
  </si>
  <si>
    <t>Федорова Нелли</t>
  </si>
  <si>
    <t>Зернова Наталья</t>
  </si>
  <si>
    <t>Овсянникова Фаина</t>
  </si>
  <si>
    <t>Кокорина Лия</t>
  </si>
  <si>
    <t>Мотричкина Ирина</t>
  </si>
  <si>
    <t>Овсянкова Вероника</t>
  </si>
  <si>
    <t>Фоминых Татьяна</t>
  </si>
  <si>
    <t>Гурьянова Валерия</t>
  </si>
  <si>
    <t>Михайлова Анастасия</t>
  </si>
  <si>
    <t>Хохлова Наталья</t>
  </si>
  <si>
    <t>Сидункова Татьяна</t>
  </si>
  <si>
    <t>Бурцева Нюргуяна</t>
  </si>
  <si>
    <t>Рогаченко Анастасия</t>
  </si>
  <si>
    <t>Васильева Светлана</t>
  </si>
  <si>
    <t>Половинкина Ксения</t>
  </si>
  <si>
    <t>Гиматдинова Лилия</t>
  </si>
  <si>
    <t>Раева Мария</t>
  </si>
  <si>
    <t>Николаева Анастасия</t>
  </si>
  <si>
    <t>Канавец Алена</t>
  </si>
  <si>
    <t>Горностаева Анастасия</t>
  </si>
  <si>
    <t>Лебедева Светлана</t>
  </si>
  <si>
    <t>Туймишова Евгения</t>
  </si>
  <si>
    <t>Боскунбаева Лия</t>
  </si>
  <si>
    <t>Элмеева Анастасия</t>
  </si>
  <si>
    <t>Титова Ирина</t>
  </si>
  <si>
    <t>Захарова Вероника</t>
  </si>
  <si>
    <t>Серова Анастасия</t>
  </si>
  <si>
    <t>Соколова Ольга</t>
  </si>
  <si>
    <t>Дрегер Светлана</t>
  </si>
  <si>
    <t>Садова Елена</t>
  </si>
  <si>
    <t>Тверская обл.</t>
  </si>
  <si>
    <t>Белявина Анна</t>
  </si>
  <si>
    <t>Ермилова Ольга</t>
  </si>
  <si>
    <t>Дюжова Светлана</t>
  </si>
  <si>
    <t>Андреянова Евгения</t>
  </si>
  <si>
    <t>Прилукова Алена</t>
  </si>
  <si>
    <t>Копорева Инна</t>
  </si>
  <si>
    <t>Смолина Валентина</t>
  </si>
  <si>
    <t>Воронко Виктория</t>
  </si>
  <si>
    <t>Москва - Ставропольский кр.</t>
  </si>
  <si>
    <t>Блинова Анжелика</t>
  </si>
  <si>
    <t>Зубакина Елена</t>
  </si>
  <si>
    <t>Соболева Екатерина</t>
  </si>
  <si>
    <t>Вострикова Ксения</t>
  </si>
  <si>
    <t>Инозенцева Елена</t>
  </si>
  <si>
    <t>Юниоры (1991-1992 г.р.)</t>
  </si>
  <si>
    <t>Ларкин Василий</t>
  </si>
  <si>
    <t>Звуков Андрей</t>
  </si>
  <si>
    <t>Скоробогатов Алексей</t>
  </si>
  <si>
    <t>Лобач Артем</t>
  </si>
  <si>
    <t>Железнов Сергей</t>
  </si>
  <si>
    <t>Спиридонов Александр</t>
  </si>
  <si>
    <t>Аминев Айнур</t>
  </si>
  <si>
    <t>Этюев Виктор</t>
  </si>
  <si>
    <t>Белялов Дмитрий</t>
  </si>
  <si>
    <t>Яковлев Алексей</t>
  </si>
  <si>
    <t>Русаков Андрей</t>
  </si>
  <si>
    <t>Тронин Илья</t>
  </si>
  <si>
    <t>Зайцев Артем</t>
  </si>
  <si>
    <t>Тунгусков Дмитрий</t>
  </si>
  <si>
    <t>Калинин Кирилл</t>
  </si>
  <si>
    <t>Ляликов Николай</t>
  </si>
  <si>
    <t>Еремеев Петр</t>
  </si>
  <si>
    <t>Харитонов Алексей</t>
  </si>
  <si>
    <t>Сироткин Александр</t>
  </si>
  <si>
    <t>Царикевич Евгений</t>
  </si>
  <si>
    <t>Ващекин Владимир</t>
  </si>
  <si>
    <t>Богданов Денис</t>
  </si>
  <si>
    <t>Егоров Станислав</t>
  </si>
  <si>
    <t>Лобач  Артём</t>
  </si>
  <si>
    <t>Артамонов Сергей</t>
  </si>
  <si>
    <t>Герасимов Андрей</t>
  </si>
  <si>
    <t>Моторин Максим</t>
  </si>
  <si>
    <t>Назарычев Велимир</t>
  </si>
  <si>
    <t>Башаков Артемий</t>
  </si>
  <si>
    <t>Старков Игорь</t>
  </si>
  <si>
    <t>Евдокимов Григорий</t>
  </si>
  <si>
    <t>Башкортостан</t>
  </si>
  <si>
    <t>Владимиров Игорь</t>
  </si>
  <si>
    <t xml:space="preserve">Завьялов Александр </t>
  </si>
  <si>
    <t>Евсиков Николай</t>
  </si>
  <si>
    <t>Катеркин Денис</t>
  </si>
  <si>
    <t>Леонов Андрей</t>
  </si>
  <si>
    <t>Ячков Сергей</t>
  </si>
  <si>
    <t>Трифонов Валентин</t>
  </si>
  <si>
    <t>Рыбаков Валерий</t>
  </si>
  <si>
    <t>Кузнецов Кирилл</t>
  </si>
  <si>
    <t>Исембаев Рустам</t>
  </si>
  <si>
    <t>Кильяков Эдуард</t>
  </si>
  <si>
    <t>Каширин Виктор</t>
  </si>
  <si>
    <t>Митяев Дмитрий</t>
  </si>
  <si>
    <t>Адыгея</t>
  </si>
  <si>
    <t>Демьянов Илья</t>
  </si>
  <si>
    <t>Бойцов Виктор</t>
  </si>
  <si>
    <t>Ролинский Тарас</t>
  </si>
  <si>
    <t>Попов Николай</t>
  </si>
  <si>
    <t>Родин Дмитрий</t>
  </si>
  <si>
    <t>Бугаев Андрей</t>
  </si>
  <si>
    <t>Тенин Андрей</t>
  </si>
  <si>
    <t>Бойцов Алексей</t>
  </si>
  <si>
    <t>Захаров Дмитрий</t>
  </si>
  <si>
    <t>Ачкеев Александр</t>
  </si>
  <si>
    <t>Денисов Валентин</t>
  </si>
  <si>
    <t>Ромашов Иван</t>
  </si>
  <si>
    <t>Демиденко Александр</t>
  </si>
  <si>
    <t>Семенов Николай</t>
  </si>
  <si>
    <t>Муромцев Александр</t>
  </si>
  <si>
    <t>Тарасов Александр</t>
  </si>
  <si>
    <t>Бискуп Роман</t>
  </si>
  <si>
    <t>Неретин Николай</t>
  </si>
  <si>
    <t>Килевой Егор</t>
  </si>
  <si>
    <t>Апухтин Денис</t>
  </si>
  <si>
    <t>Митюков Алексей</t>
  </si>
  <si>
    <t>Бамбуров Максим</t>
  </si>
  <si>
    <t>Романовский Роман</t>
  </si>
  <si>
    <t>Коренев Георгий</t>
  </si>
  <si>
    <t>Иришин Сергей</t>
  </si>
  <si>
    <t>Соболев Кирилл</t>
  </si>
  <si>
    <t>Черемисин Павел</t>
  </si>
  <si>
    <t>Сазонов Денис</t>
  </si>
  <si>
    <t>Скворцов Анатолий</t>
  </si>
  <si>
    <t>Иванов Эдуард</t>
  </si>
  <si>
    <t>Перепечин Сергей</t>
  </si>
  <si>
    <t>Соловьев Михаил</t>
  </si>
  <si>
    <t>Климешов Сергей</t>
  </si>
  <si>
    <t>Сулейманов Альберт</t>
  </si>
  <si>
    <t>Васильев Евгений</t>
  </si>
  <si>
    <t>Павленин Александр</t>
  </si>
  <si>
    <t>Вандышев Дмитрий</t>
  </si>
  <si>
    <t>Саокян Артур</t>
  </si>
  <si>
    <t>Женщины (1990 г.р. и старше)</t>
  </si>
  <si>
    <t>Васильева Олеся</t>
  </si>
  <si>
    <t>Варенцова Ирина</t>
  </si>
  <si>
    <t>Вокуева Жанна</t>
  </si>
  <si>
    <t>Следникова Наталия</t>
  </si>
  <si>
    <t>Буравова Надежда</t>
  </si>
  <si>
    <t>Марсова Елена</t>
  </si>
  <si>
    <t>Иванова Марина</t>
  </si>
  <si>
    <t>Хазова Юлия</t>
  </si>
  <si>
    <t>Наговицына Елена</t>
  </si>
  <si>
    <t>Хаитова Нигина</t>
  </si>
  <si>
    <t>Челышева Анастасия</t>
  </si>
  <si>
    <t>Горбунова Ольга</t>
  </si>
  <si>
    <t>Козина Анастасия</t>
  </si>
  <si>
    <t>Рыбакова Екатерина</t>
  </si>
  <si>
    <t>Съемова Светлана</t>
  </si>
  <si>
    <t>Егорова Галина</t>
  </si>
  <si>
    <t>Леонтьева Надежда</t>
  </si>
  <si>
    <t>Погадаева Ольга</t>
  </si>
  <si>
    <t>Досейкина Екатерина</t>
  </si>
  <si>
    <t>Коровкина Ирина</t>
  </si>
  <si>
    <t>Подосенова Светлана</t>
  </si>
  <si>
    <t>Омская обл.</t>
  </si>
  <si>
    <t>Панковская Ирина</t>
  </si>
  <si>
    <t>Аксенова Мария</t>
  </si>
  <si>
    <t>Старкова Наталья</t>
  </si>
  <si>
    <t>Безвинная Ирина</t>
  </si>
  <si>
    <t>Симутина Елена</t>
  </si>
  <si>
    <t>Брянская обл.</t>
  </si>
  <si>
    <t>Сьемова Светлана</t>
  </si>
  <si>
    <t>Питерцева Ксения</t>
  </si>
  <si>
    <t>Кремена Евгения</t>
  </si>
  <si>
    <t>Латыпова Эльнара</t>
  </si>
  <si>
    <t>Кузнецова Наталья</t>
  </si>
  <si>
    <t>Вологодская обл.</t>
  </si>
  <si>
    <t>Быкова Мария</t>
  </si>
  <si>
    <t>Казакова Анна</t>
  </si>
  <si>
    <t>Шелехова Лариса</t>
  </si>
  <si>
    <t>Борисова Ксения</t>
  </si>
  <si>
    <t>Смородина Ирина</t>
  </si>
  <si>
    <t>Кулакова Елена</t>
  </si>
  <si>
    <t>Жилина Мария</t>
  </si>
  <si>
    <t>Мосина Ксения</t>
  </si>
  <si>
    <t>Волнухина Елена</t>
  </si>
  <si>
    <t>Худякова Татьяна</t>
  </si>
  <si>
    <t>Грушина Анна</t>
  </si>
  <si>
    <t>Петрова Анна</t>
  </si>
  <si>
    <t>Аксенова Александра</t>
  </si>
  <si>
    <t>Потемкина Лариса</t>
  </si>
  <si>
    <t>Шабалина Зинаида</t>
  </si>
  <si>
    <t>Икрянова Наталья</t>
  </si>
  <si>
    <t>Шушкет Наталья</t>
  </si>
  <si>
    <t>Пантюхина Ирина</t>
  </si>
  <si>
    <t>Захарченко Дина</t>
  </si>
  <si>
    <t>Болховитина Елена</t>
  </si>
  <si>
    <t>Пензенская обл.</t>
  </si>
  <si>
    <t>Скоблина Елена</t>
  </si>
  <si>
    <t>Нефедова Наталья</t>
  </si>
  <si>
    <t>Минаева Юлия</t>
  </si>
  <si>
    <t>Абдулова Гульнара</t>
  </si>
  <si>
    <t>Дюкина Ильзира</t>
  </si>
  <si>
    <t>Платонова Наталья</t>
  </si>
  <si>
    <t>Карелия</t>
  </si>
  <si>
    <t>Дмитривская Александра</t>
  </si>
  <si>
    <t>Зрячих Наталья</t>
  </si>
  <si>
    <t>Пермский кр.</t>
  </si>
  <si>
    <t>Смирнова Ольга</t>
  </si>
  <si>
    <t>Николаева Клавдия</t>
  </si>
  <si>
    <t>Ямщикова Надежда</t>
  </si>
  <si>
    <t>Филиппова Екатерина</t>
  </si>
  <si>
    <t>Скоринова Марина</t>
  </si>
  <si>
    <t>Хакасия</t>
  </si>
  <si>
    <t>Косарева Мария</t>
  </si>
  <si>
    <t>Тихонова Анастасия</t>
  </si>
  <si>
    <t>Васильева Ирина</t>
  </si>
  <si>
    <t>Маркина Вероника</t>
  </si>
  <si>
    <t>Маннова Нина</t>
  </si>
  <si>
    <t>Маннова Анна</t>
  </si>
  <si>
    <t>Филичева Надежда</t>
  </si>
  <si>
    <t>Глебова Ольга</t>
  </si>
  <si>
    <t>Габдуллина Лиана</t>
  </si>
  <si>
    <t>Бабич Мария</t>
  </si>
  <si>
    <t>Бушина Татьяна</t>
  </si>
  <si>
    <t>Габидуллина Гузель</t>
  </si>
  <si>
    <t>Жаворонкова Александра</t>
  </si>
  <si>
    <t>Жанбурчинова Светлана</t>
  </si>
  <si>
    <t>Жолудева Яна</t>
  </si>
  <si>
    <t>Жукова Юлия</t>
  </si>
  <si>
    <t>Саратовская обл.</t>
  </si>
  <si>
    <t>Иванова Снежана</t>
  </si>
  <si>
    <t>Митрофанова Любовь</t>
  </si>
  <si>
    <t>Наймушина Дарья</t>
  </si>
  <si>
    <t>Норина Мария</t>
  </si>
  <si>
    <t>Прозорова Юлия</t>
  </si>
  <si>
    <t>Расимова Регина</t>
  </si>
  <si>
    <t>Русских Мальвина</t>
  </si>
  <si>
    <t>Соболева Евгения</t>
  </si>
  <si>
    <t>Шимонец Кристина</t>
  </si>
  <si>
    <t>Шкодрина Екатерина</t>
  </si>
  <si>
    <t>Мужчины (1990 г.р. и старше)</t>
  </si>
  <si>
    <t>Золотухин Алексей</t>
  </si>
  <si>
    <t>Архипов Эдуард</t>
  </si>
  <si>
    <t>Наговицын Павел</t>
  </si>
  <si>
    <t>Агарков Максим</t>
  </si>
  <si>
    <t>Гусев Александр</t>
  </si>
  <si>
    <t>Трощенко Алексей</t>
  </si>
  <si>
    <t>Плотников Юрий</t>
  </si>
  <si>
    <t>Сергеев Андрей</t>
  </si>
  <si>
    <t>Абрамов Евгений</t>
  </si>
  <si>
    <t>Самсонов Роман</t>
  </si>
  <si>
    <t>Москва - 
Саратовская обл.</t>
  </si>
  <si>
    <t>Лукин Дмитрий</t>
  </si>
  <si>
    <t>Пелевин Иван</t>
  </si>
  <si>
    <t>Шкляев Андрей</t>
  </si>
  <si>
    <t>Железнов Артем</t>
  </si>
  <si>
    <t>Коровин Сергей</t>
  </si>
  <si>
    <t>Карельский Дмитрий</t>
  </si>
  <si>
    <t>Хоменко Сергей</t>
  </si>
  <si>
    <t>Жигунов Эдуард</t>
  </si>
  <si>
    <t>Смирнов Андрей</t>
  </si>
  <si>
    <t>Чечун Юрий</t>
  </si>
  <si>
    <t>Сафронов Андрей</t>
  </si>
  <si>
    <t>Смирнов Сергей</t>
  </si>
  <si>
    <t>Жуков Дмитрий</t>
  </si>
  <si>
    <t>Твердохвалов Василий</t>
  </si>
  <si>
    <t>Хабаровский край</t>
  </si>
  <si>
    <t>Рычков Денис</t>
  </si>
  <si>
    <t>Гишко Александр</t>
  </si>
  <si>
    <t>Шариков Глеб</t>
  </si>
  <si>
    <t>Широбоков Сергей</t>
  </si>
  <si>
    <t>Зембеков Александр</t>
  </si>
  <si>
    <t>Гусев Роман</t>
  </si>
  <si>
    <t>Буслаев Вячеслав</t>
  </si>
  <si>
    <t>Шакиров Илья</t>
  </si>
  <si>
    <t xml:space="preserve">Кабанович Николай </t>
  </si>
  <si>
    <t>Слепов Алексей</t>
  </si>
  <si>
    <t>Вишнягов Александр</t>
  </si>
  <si>
    <t>Кораблев Денис</t>
  </si>
  <si>
    <t>Стариков Денис</t>
  </si>
  <si>
    <t>Агапов Артем</t>
  </si>
  <si>
    <t>Сорокин Антон</t>
  </si>
  <si>
    <t>Чибизов Алексей</t>
  </si>
  <si>
    <t>Баранов Анатолий</t>
  </si>
  <si>
    <t>Костин Константин</t>
  </si>
  <si>
    <t>Дормидонов Юрий</t>
  </si>
  <si>
    <t>Ишуткин Дмитрий</t>
  </si>
  <si>
    <t>Тарасов Антон</t>
  </si>
  <si>
    <t>Этюев Денис</t>
  </si>
  <si>
    <t>Лукашов Юрий</t>
  </si>
  <si>
    <t>Капцов Валерий</t>
  </si>
  <si>
    <t>Болховитин Александр</t>
  </si>
  <si>
    <t>Пермитин Василий</t>
  </si>
  <si>
    <t>Митин Юрий</t>
  </si>
  <si>
    <t>Чирков Алексей</t>
  </si>
  <si>
    <t>Тульская обл.</t>
  </si>
  <si>
    <t>Яндыбаев Андрей</t>
  </si>
  <si>
    <t>Шипунов Сергей</t>
  </si>
  <si>
    <t>Радюхин Юрий</t>
  </si>
  <si>
    <t>Корниенко Сергей</t>
  </si>
  <si>
    <t>Лихошва Максим</t>
  </si>
  <si>
    <t>Ростовцев Артём</t>
  </si>
  <si>
    <t>Горин Сергей</t>
  </si>
  <si>
    <t>Бредихин Владимир</t>
  </si>
  <si>
    <t>Наумченко Сергей</t>
  </si>
  <si>
    <t>Бабчин Олег</t>
  </si>
  <si>
    <t>Меркучев Валентин</t>
  </si>
  <si>
    <t>Прошляков Дмитрий</t>
  </si>
  <si>
    <t>Гончаров Сергей</t>
  </si>
  <si>
    <t>Макашов Игорь</t>
  </si>
  <si>
    <t>Долькин Александр</t>
  </si>
  <si>
    <t>Попов Андрей</t>
  </si>
  <si>
    <t>Пономарев Максим</t>
  </si>
  <si>
    <t>Рейхард Евгений</t>
  </si>
  <si>
    <t>Коняев Иван</t>
  </si>
  <si>
    <t>Овечкин Сергей</t>
  </si>
  <si>
    <t>Воронежская обл.</t>
  </si>
  <si>
    <t>Белов Михаил</t>
  </si>
  <si>
    <t>Пономарев Артем</t>
  </si>
  <si>
    <t>Кофанов Александр</t>
  </si>
  <si>
    <t>Габриелян Арсен</t>
  </si>
  <si>
    <t>Остроумов Роман</t>
  </si>
  <si>
    <t>Фролов Владимир</t>
  </si>
  <si>
    <t>Белоусов Егор</t>
  </si>
  <si>
    <t>Овчинников Михаил</t>
  </si>
  <si>
    <t>Александров Сергей</t>
  </si>
  <si>
    <t>Симонов Максим</t>
  </si>
  <si>
    <t>Степанов Вадим</t>
  </si>
  <si>
    <t>Подкорытов Дмитрий</t>
  </si>
  <si>
    <t>Мишин Анатолий</t>
  </si>
  <si>
    <t>Козлов Александр</t>
  </si>
  <si>
    <t>Черноусов Александр</t>
  </si>
  <si>
    <t>Такунцев Михаил</t>
  </si>
  <si>
    <t>Митин Дмитрий</t>
  </si>
  <si>
    <t>Городецкий Денис</t>
  </si>
  <si>
    <t>Сорокин Константин</t>
  </si>
  <si>
    <t>Буриков Александр</t>
  </si>
  <si>
    <t>Бойматов Тимур</t>
  </si>
  <si>
    <t>Ахмадеев Ринас</t>
  </si>
  <si>
    <t>Поторочин Михаил</t>
  </si>
  <si>
    <t>Княгин Олег</t>
  </si>
  <si>
    <t>Кочетков Сергей</t>
  </si>
  <si>
    <t>Пономарев Алексей</t>
  </si>
  <si>
    <t>Беленов Павел</t>
  </si>
  <si>
    <t>Мелихов Александр</t>
  </si>
  <si>
    <t>Щербаков Андрей</t>
  </si>
  <si>
    <t>Носков Михаил</t>
  </si>
  <si>
    <t>Хухуа Антон</t>
  </si>
  <si>
    <t>Протасов Сергей</t>
  </si>
  <si>
    <t>Лапшин Евгений</t>
  </si>
  <si>
    <t>Забайкальский край</t>
  </si>
  <si>
    <t>Старостин Евгений</t>
  </si>
  <si>
    <t>Стариско Павел</t>
  </si>
  <si>
    <t>Семенов Александр</t>
  </si>
  <si>
    <t>Смирнов Анатолий</t>
  </si>
  <si>
    <t>Соколов Валерий</t>
  </si>
  <si>
    <t>Ефремов Иван</t>
  </si>
  <si>
    <t xml:space="preserve">Смирнов Сергей </t>
  </si>
  <si>
    <t>Воробьев Василий</t>
  </si>
  <si>
    <t>Соколов Иван</t>
  </si>
  <si>
    <t>Старовойтов Алексей</t>
  </si>
  <si>
    <t>Николаев Михаил</t>
  </si>
  <si>
    <t>Полозов Алексей</t>
  </si>
  <si>
    <t>Яковчук Владислав</t>
  </si>
  <si>
    <t>Фёдоров Алексей</t>
  </si>
  <si>
    <t>Напольских Илья</t>
  </si>
  <si>
    <t>Веретенников Алексей</t>
  </si>
  <si>
    <t>Баженов Олег</t>
  </si>
  <si>
    <t>Греков Евгений</t>
  </si>
  <si>
    <t>Соловьев Виталий</t>
  </si>
  <si>
    <t>Кравцов Андрей</t>
  </si>
  <si>
    <t>Орлов Александр</t>
  </si>
  <si>
    <t>Сапаев Александр</t>
  </si>
  <si>
    <t>Огородников Илья</t>
  </si>
  <si>
    <t>Лохов Николай</t>
  </si>
  <si>
    <t>Емельянов Денис</t>
  </si>
  <si>
    <t>Орлов Артем</t>
  </si>
  <si>
    <t>Калинин Владимир</t>
  </si>
  <si>
    <t>Киселёв Кирилл</t>
  </si>
  <si>
    <t>Ляшин Сергей</t>
  </si>
  <si>
    <t>Булеков Алексей</t>
  </si>
  <si>
    <t>Чернов Михаил</t>
  </si>
  <si>
    <t>Лапшин Иван</t>
  </si>
  <si>
    <t>Лобанов Михаил</t>
  </si>
  <si>
    <t>Спорыхин Владимир</t>
  </si>
  <si>
    <t>Алешинцев Илья</t>
  </si>
  <si>
    <t>Анамьев Иван</t>
  </si>
  <si>
    <t>Андрейкин Алексей</t>
  </si>
  <si>
    <t>Анисов Евгений</t>
  </si>
  <si>
    <t>Баженов Александр</t>
  </si>
  <si>
    <t>Бахлул Мухамед</t>
  </si>
  <si>
    <t>Бжевский Ростислав</t>
  </si>
  <si>
    <t>Бороздин Антон</t>
  </si>
  <si>
    <t>Волков Антон</t>
  </si>
  <si>
    <t>Герасимов Сергей</t>
  </si>
  <si>
    <t>Грибков Алексей</t>
  </si>
  <si>
    <t>Гусаренков Иван</t>
  </si>
  <si>
    <t>Гущин Руслан</t>
  </si>
  <si>
    <t>Данилин Денис</t>
  </si>
  <si>
    <t>Оренбургская обл.</t>
  </si>
  <si>
    <t>Денисов Константин</t>
  </si>
  <si>
    <t>Емельянов Александр</t>
  </si>
  <si>
    <t>Жданов Иван</t>
  </si>
  <si>
    <t>Завражнов Сергей</t>
  </si>
  <si>
    <t>Злобин Николай</t>
  </si>
  <si>
    <t>Зорин Роман</t>
  </si>
  <si>
    <t>Зямбахтин Антон</t>
  </si>
  <si>
    <t>Зямбеков Александр</t>
  </si>
  <si>
    <t>Илларионов Владимир</t>
  </si>
  <si>
    <t>Кашаев Айрат</t>
  </si>
  <si>
    <t>Коляников Анатолий</t>
  </si>
  <si>
    <t>Котов Сергей</t>
  </si>
  <si>
    <t>Кудрин Артем</t>
  </si>
  <si>
    <t>Кузнецов Антон</t>
  </si>
  <si>
    <t>Латыпов Алмас</t>
  </si>
  <si>
    <t>Лукьянов Сергей</t>
  </si>
  <si>
    <t>Мартьянов Вячеслав</t>
  </si>
  <si>
    <t>Марушев Геннадий</t>
  </si>
  <si>
    <t>Бурятия</t>
  </si>
  <si>
    <t>Марченков Анатолий</t>
  </si>
  <si>
    <t>Меркулов Александр</t>
  </si>
  <si>
    <t>Михеев Максим</t>
  </si>
  <si>
    <t>Мищенко Андрей</t>
  </si>
  <si>
    <t>Мокин Станислав</t>
  </si>
  <si>
    <t>Мусалямов Фарид</t>
  </si>
  <si>
    <t>Назипов Руслан</t>
  </si>
  <si>
    <t>Незаберин Михаил</t>
  </si>
  <si>
    <t>Нечпай Сергей</t>
  </si>
  <si>
    <t>Иркутская обл.</t>
  </si>
  <si>
    <t>Обухов Павел</t>
  </si>
  <si>
    <t>Пасынков Иван</t>
  </si>
  <si>
    <t>Пермитин Константин</t>
  </si>
  <si>
    <t>Петров Василий</t>
  </si>
  <si>
    <t>Петров Константин</t>
  </si>
  <si>
    <t>Петрухин Дмитрий</t>
  </si>
  <si>
    <t>Пискарев Дмитрий</t>
  </si>
  <si>
    <t>Сабуров Алексей</t>
  </si>
  <si>
    <t>Сатаров Владислав</t>
  </si>
  <si>
    <t>Свобода Ян</t>
  </si>
  <si>
    <t>Сережкин Алексей</t>
  </si>
  <si>
    <t>Сидоров Олег</t>
  </si>
  <si>
    <t>Скобликов Максим</t>
  </si>
  <si>
    <t>Спиридонов Иван</t>
  </si>
  <si>
    <t>Стаканов Евгений</t>
  </si>
  <si>
    <t>Сычев Евгений</t>
  </si>
  <si>
    <t>Татарников Михаил</t>
  </si>
  <si>
    <t>Тенищев Олег</t>
  </si>
  <si>
    <t>Тетюшев Геннадий</t>
  </si>
  <si>
    <t>Тимоков Николай</t>
  </si>
  <si>
    <t xml:space="preserve">Титов Алексей </t>
  </si>
  <si>
    <t>Трубин Александр</t>
  </si>
  <si>
    <t>Туманов Сергей</t>
  </si>
  <si>
    <t>Уваров Иван</t>
  </si>
  <si>
    <t>Файзуллин Марсель</t>
  </si>
  <si>
    <t>Филин Иван</t>
  </si>
  <si>
    <t>Хасанов Тимур</t>
  </si>
  <si>
    <t>Чапаниди Родион</t>
  </si>
  <si>
    <t>Каснодарский край</t>
  </si>
  <si>
    <t xml:space="preserve">Чирков Алексей </t>
  </si>
  <si>
    <t>Щипитков Павел</t>
  </si>
  <si>
    <t>Комп. обработка:</t>
  </si>
  <si>
    <t>клуб "Парсек"
mr@parsec-club.ru, www.parsec-club.ru/mr/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</si>
</sst>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[&quot;ddmmyyyy\-hhmm&quot;]&quot;"/>
  </numFmts>
  <fonts count="64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6"/>
      <name val="Verdana"/>
      <family val="2"/>
    </font>
    <font>
      <sz val="10"/>
      <color indexed="8"/>
      <name val="Tahoma"/>
      <family val="2"/>
    </font>
    <font>
      <sz val="10"/>
      <color indexed="8"/>
      <name val="Arial Narrow"/>
      <family val="2"/>
    </font>
    <font>
      <b/>
      <sz val="11"/>
      <name val="Verdan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 Narrow"/>
      <family val="2"/>
    </font>
    <font>
      <sz val="12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i/>
      <sz val="10"/>
      <color indexed="8"/>
      <name val="Arial"/>
      <family val="2"/>
    </font>
    <font>
      <sz val="8"/>
      <color indexed="8"/>
      <name val="Tahoma"/>
      <family val="2"/>
    </font>
    <font>
      <i/>
      <sz val="7"/>
      <name val="Tahoma"/>
      <family val="2"/>
    </font>
    <font>
      <b/>
      <i/>
      <sz val="7"/>
      <name val="Verdana"/>
      <family val="2"/>
    </font>
    <font>
      <i/>
      <sz val="7"/>
      <color indexed="55"/>
      <name val="Tahoma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Tahoma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 Narrow"/>
      <family val="2"/>
    </font>
    <font>
      <sz val="12"/>
      <color theme="1"/>
      <name val="Tahoma"/>
      <family val="2"/>
    </font>
    <font>
      <b/>
      <sz val="10"/>
      <color theme="1"/>
      <name val="Arial"/>
      <family val="2"/>
    </font>
    <font>
      <b/>
      <sz val="10"/>
      <color theme="1"/>
      <name val="Tahoma"/>
      <family val="2"/>
    </font>
    <font>
      <i/>
      <sz val="10"/>
      <color theme="1"/>
      <name val="Arial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5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textRotation="90" wrapText="1"/>
    </xf>
    <xf numFmtId="0" fontId="55" fillId="0" borderId="14" xfId="0" applyFont="1" applyBorder="1" applyAlignment="1">
      <alignment horizontal="center" textRotation="90" wrapText="1"/>
    </xf>
    <xf numFmtId="0" fontId="55" fillId="0" borderId="15" xfId="0" applyFont="1" applyBorder="1" applyAlignment="1">
      <alignment horizontal="center" textRotation="90" wrapText="1"/>
    </xf>
    <xf numFmtId="0" fontId="56" fillId="0" borderId="12" xfId="0" applyFont="1" applyBorder="1" applyAlignment="1">
      <alignment horizontal="center" vertical="center" textRotation="90"/>
    </xf>
    <xf numFmtId="0" fontId="56" fillId="0" borderId="0" xfId="0" applyFont="1" applyAlignment="1">
      <alignment horizont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18" xfId="0" applyFont="1" applyBorder="1" applyAlignment="1">
      <alignment horizontal="center" vertical="center" textRotation="90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NumberFormat="1" applyFont="1" applyBorder="1" applyAlignment="1">
      <alignment horizontal="center" vertical="center" textRotation="90"/>
    </xf>
    <xf numFmtId="0" fontId="56" fillId="0" borderId="12" xfId="0" applyFont="1" applyBorder="1" applyAlignment="1">
      <alignment horizontal="center" vertical="center" textRotation="90"/>
    </xf>
    <xf numFmtId="0" fontId="60" fillId="0" borderId="19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9" xfId="0" applyNumberFormat="1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20" xfId="0" applyFont="1" applyBorder="1" applyAlignment="1" quotePrefix="1">
      <alignment horizontal="center"/>
    </xf>
    <xf numFmtId="0" fontId="56" fillId="0" borderId="19" xfId="0" applyFont="1" applyBorder="1" applyAlignment="1">
      <alignment/>
    </xf>
    <xf numFmtId="16" fontId="53" fillId="0" borderId="20" xfId="0" applyNumberFormat="1" applyFont="1" applyBorder="1" applyAlignment="1" quotePrefix="1">
      <alignment horizontal="center"/>
    </xf>
    <xf numFmtId="17" fontId="53" fillId="0" borderId="20" xfId="0" applyNumberFormat="1" applyFont="1" applyBorder="1" applyAlignment="1" quotePrefix="1">
      <alignment horizontal="center"/>
    </xf>
    <xf numFmtId="0" fontId="62" fillId="0" borderId="11" xfId="0" applyFont="1" applyBorder="1" applyAlignment="1">
      <alignment horizontal="left" indent="1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53" fillId="0" borderId="11" xfId="0" applyNumberFormat="1" applyFont="1" applyBorder="1" applyAlignment="1">
      <alignment/>
    </xf>
    <xf numFmtId="0" fontId="53" fillId="0" borderId="11" xfId="0" applyFont="1" applyBorder="1" applyAlignment="1">
      <alignment/>
    </xf>
    <xf numFmtId="0" fontId="57" fillId="0" borderId="17" xfId="0" applyFont="1" applyBorder="1" applyAlignment="1">
      <alignment/>
    </xf>
    <xf numFmtId="0" fontId="58" fillId="0" borderId="17" xfId="0" applyFont="1" applyBorder="1" applyAlignment="1">
      <alignment horizontal="center"/>
    </xf>
    <xf numFmtId="0" fontId="58" fillId="0" borderId="17" xfId="0" applyFont="1" applyBorder="1" applyAlignment="1">
      <alignment/>
    </xf>
    <xf numFmtId="0" fontId="59" fillId="0" borderId="17" xfId="0" applyFont="1" applyBorder="1" applyAlignment="1">
      <alignment horizontal="center"/>
    </xf>
    <xf numFmtId="0" fontId="59" fillId="0" borderId="17" xfId="0" applyNumberFormat="1" applyFont="1" applyBorder="1" applyAlignment="1">
      <alignment/>
    </xf>
    <xf numFmtId="0" fontId="59" fillId="0" borderId="17" xfId="0" applyFont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 textRotation="90"/>
    </xf>
    <xf numFmtId="0" fontId="54" fillId="0" borderId="0" xfId="0" applyFont="1" applyBorder="1" applyAlignment="1">
      <alignment/>
    </xf>
    <xf numFmtId="0" fontId="53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0" xfId="0" applyNumberFormat="1" applyFont="1" applyBorder="1" applyAlignment="1">
      <alignment horizontal="center" vertical="center" textRotation="90"/>
    </xf>
    <xf numFmtId="0" fontId="56" fillId="0" borderId="16" xfId="0" applyNumberFormat="1" applyFont="1" applyBorder="1" applyAlignment="1">
      <alignment horizontal="center" vertical="center" textRotation="90"/>
    </xf>
    <xf numFmtId="0" fontId="56" fillId="0" borderId="20" xfId="0" applyFont="1" applyBorder="1" applyAlignment="1">
      <alignment horizontal="center" vertical="center"/>
    </xf>
    <xf numFmtId="0" fontId="56" fillId="0" borderId="19" xfId="0" applyNumberFormat="1" applyFont="1" applyBorder="1" applyAlignment="1">
      <alignment horizontal="center" vertical="center" textRotation="90"/>
    </xf>
    <xf numFmtId="0" fontId="62" fillId="0" borderId="11" xfId="0" applyFont="1" applyBorder="1" applyAlignment="1">
      <alignment/>
    </xf>
    <xf numFmtId="0" fontId="56" fillId="0" borderId="18" xfId="0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0" fontId="32" fillId="0" borderId="0" xfId="0" applyFont="1" applyAlignment="1">
      <alignment horizontal="right" wrapText="1" indent="1"/>
    </xf>
    <xf numFmtId="0" fontId="33" fillId="0" borderId="0" xfId="0" applyFont="1" applyAlignment="1">
      <alignment wrapText="1"/>
    </xf>
    <xf numFmtId="0" fontId="53" fillId="0" borderId="0" xfId="0" applyNumberFormat="1" applyFont="1" applyAlignment="1">
      <alignment/>
    </xf>
    <xf numFmtId="164" fontId="34" fillId="0" borderId="0" xfId="0" applyNumberFormat="1" applyFont="1" applyAlignment="1">
      <alignment horizontal="righ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theme="0"/>
      </font>
    </dxf>
    <dxf>
      <font>
        <color theme="0" tint="-0.24993999302387238"/>
      </font>
    </dxf>
    <dxf>
      <font>
        <color theme="0" tint="-0.24993999302387238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RGP10_cm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Данные"/>
      <sheetName val="Таблица"/>
      <sheetName val="Протокол"/>
      <sheetName val="кол-во"/>
    </sheetNames>
    <sheetDataSet>
      <sheetData sheetId="0">
        <row r="3">
          <cell r="C3">
            <v>1.5</v>
          </cell>
        </row>
        <row r="4">
          <cell r="A4">
            <v>1</v>
          </cell>
          <cell r="B4">
            <v>100</v>
          </cell>
          <cell r="C4">
            <v>150</v>
          </cell>
        </row>
        <row r="5">
          <cell r="A5">
            <v>2</v>
          </cell>
          <cell r="B5">
            <v>90</v>
          </cell>
          <cell r="C5">
            <v>135</v>
          </cell>
        </row>
        <row r="6">
          <cell r="A6">
            <v>3</v>
          </cell>
          <cell r="B6">
            <v>85</v>
          </cell>
          <cell r="C6">
            <v>127.5</v>
          </cell>
        </row>
        <row r="7">
          <cell r="A7">
            <v>4</v>
          </cell>
          <cell r="B7">
            <v>80</v>
          </cell>
          <cell r="C7">
            <v>120</v>
          </cell>
        </row>
        <row r="8">
          <cell r="A8">
            <v>5</v>
          </cell>
          <cell r="B8">
            <v>75</v>
          </cell>
          <cell r="C8">
            <v>112.5</v>
          </cell>
        </row>
        <row r="9">
          <cell r="A9">
            <v>6</v>
          </cell>
          <cell r="B9">
            <v>70</v>
          </cell>
          <cell r="C9">
            <v>105</v>
          </cell>
        </row>
        <row r="10">
          <cell r="A10">
            <v>7</v>
          </cell>
          <cell r="B10">
            <v>65</v>
          </cell>
          <cell r="C10">
            <v>97.5</v>
          </cell>
        </row>
        <row r="11">
          <cell r="A11">
            <v>8</v>
          </cell>
          <cell r="B11">
            <v>60</v>
          </cell>
          <cell r="C11">
            <v>90</v>
          </cell>
        </row>
        <row r="12">
          <cell r="A12">
            <v>9</v>
          </cell>
          <cell r="B12">
            <v>55</v>
          </cell>
          <cell r="C12">
            <v>82.5</v>
          </cell>
        </row>
        <row r="13">
          <cell r="A13">
            <v>10</v>
          </cell>
          <cell r="B13">
            <v>50</v>
          </cell>
          <cell r="C13">
            <v>75</v>
          </cell>
        </row>
        <row r="14">
          <cell r="A14">
            <v>11</v>
          </cell>
          <cell r="B14">
            <v>45</v>
          </cell>
          <cell r="C14">
            <v>67.5</v>
          </cell>
        </row>
        <row r="15">
          <cell r="A15">
            <v>12</v>
          </cell>
          <cell r="B15">
            <v>40</v>
          </cell>
          <cell r="C15">
            <v>60</v>
          </cell>
        </row>
        <row r="16">
          <cell r="A16">
            <v>13</v>
          </cell>
          <cell r="B16">
            <v>35</v>
          </cell>
          <cell r="C16">
            <v>52.5</v>
          </cell>
        </row>
        <row r="17">
          <cell r="A17">
            <v>14</v>
          </cell>
          <cell r="B17">
            <v>30</v>
          </cell>
          <cell r="C17">
            <v>45</v>
          </cell>
        </row>
        <row r="18">
          <cell r="A18">
            <v>15</v>
          </cell>
          <cell r="B18">
            <v>25</v>
          </cell>
          <cell r="C18">
            <v>37.5</v>
          </cell>
        </row>
        <row r="19">
          <cell r="A19">
            <v>16</v>
          </cell>
          <cell r="B19">
            <v>20</v>
          </cell>
          <cell r="C19">
            <v>30</v>
          </cell>
        </row>
        <row r="20">
          <cell r="A20">
            <v>17</v>
          </cell>
          <cell r="B20">
            <v>15</v>
          </cell>
          <cell r="C20">
            <v>22.5</v>
          </cell>
        </row>
        <row r="21">
          <cell r="A21">
            <v>18</v>
          </cell>
          <cell r="B21">
            <v>10</v>
          </cell>
          <cell r="C21">
            <v>15</v>
          </cell>
        </row>
        <row r="22">
          <cell r="A22">
            <v>19</v>
          </cell>
          <cell r="B22">
            <v>5</v>
          </cell>
          <cell r="C22">
            <v>7.5</v>
          </cell>
        </row>
        <row r="23">
          <cell r="A23">
            <v>20</v>
          </cell>
          <cell r="B23">
            <v>1</v>
          </cell>
          <cell r="C23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771"/>
  <sheetViews>
    <sheetView showGridLines="0" tabSelected="1" view="pageBreakPreview" zoomScaleSheetLayoutView="100" zoomScalePageLayoutView="85" workbookViewId="0" topLeftCell="A1">
      <selection activeCell="A2" sqref="A2:T2"/>
    </sheetView>
  </sheetViews>
  <sheetFormatPr defaultColWidth="9.140625" defaultRowHeight="15" outlineLevelRow="2"/>
  <cols>
    <col min="1" max="1" width="21.140625" style="8" customWidth="1"/>
    <col min="2" max="2" width="5.28125" style="3" bestFit="1" customWidth="1"/>
    <col min="3" max="3" width="16.8515625" style="4" customWidth="1"/>
    <col min="4" max="18" width="5.7109375" style="45" customWidth="1"/>
    <col min="19" max="19" width="6.57421875" style="77" customWidth="1"/>
    <col min="20" max="20" width="6.421875" style="2" customWidth="1"/>
    <col min="21" max="16384" width="9.140625" style="4" customWidth="1"/>
  </cols>
  <sheetData>
    <row r="1" spans="1:20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7" customFormat="1" ht="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1" customFormat="1" ht="15.75">
      <c r="A4" s="9" t="s">
        <v>2</v>
      </c>
      <c r="B4" s="1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4"/>
    </row>
    <row r="5" spans="1:20" s="8" customFormat="1" ht="82.5" collapsed="1">
      <c r="A5" s="15" t="s">
        <v>3</v>
      </c>
      <c r="B5" s="16" t="s">
        <v>4</v>
      </c>
      <c r="C5" s="17" t="s">
        <v>5</v>
      </c>
      <c r="D5" s="18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  <c r="M5" s="19" t="s">
        <v>15</v>
      </c>
      <c r="N5" s="19" t="s">
        <v>16</v>
      </c>
      <c r="O5" s="19" t="s">
        <v>17</v>
      </c>
      <c r="P5" s="19" t="s">
        <v>18</v>
      </c>
      <c r="Q5" s="19" t="s">
        <v>19</v>
      </c>
      <c r="R5" s="20" t="s">
        <v>20</v>
      </c>
      <c r="S5" s="68" t="s">
        <v>21</v>
      </c>
      <c r="T5" s="21" t="s">
        <v>22</v>
      </c>
    </row>
    <row r="6" spans="1:20" s="22" customFormat="1" ht="12.75" hidden="1" outlineLevel="1">
      <c r="A6" s="23"/>
      <c r="B6" s="24"/>
      <c r="C6" s="25"/>
      <c r="D6" s="26">
        <v>1.5</v>
      </c>
      <c r="E6" s="27">
        <v>0</v>
      </c>
      <c r="F6" s="27">
        <v>1.5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8">
        <v>1.5</v>
      </c>
      <c r="S6" s="69"/>
      <c r="T6" s="29"/>
    </row>
    <row r="7" spans="1:20" s="22" customFormat="1" ht="2.25" customHeight="1">
      <c r="A7" s="30"/>
      <c r="B7" s="31"/>
      <c r="C7" s="32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  <c r="S7" s="36"/>
      <c r="T7" s="37"/>
    </row>
    <row r="8" spans="1:20" ht="12.75">
      <c r="A8" s="38" t="s">
        <v>23</v>
      </c>
      <c r="B8" s="39">
        <v>1993</v>
      </c>
      <c r="C8" s="40" t="s">
        <v>24</v>
      </c>
      <c r="D8" s="41">
        <v>82.5</v>
      </c>
      <c r="E8" s="42"/>
      <c r="F8" s="41">
        <v>112.5</v>
      </c>
      <c r="G8" s="42"/>
      <c r="H8" s="42"/>
      <c r="I8" s="41">
        <v>90</v>
      </c>
      <c r="J8" s="42"/>
      <c r="K8" s="42"/>
      <c r="L8" s="42"/>
      <c r="M8" s="42"/>
      <c r="N8" s="42"/>
      <c r="O8" s="41">
        <v>90</v>
      </c>
      <c r="P8" s="41">
        <v>100</v>
      </c>
      <c r="Q8" s="42"/>
      <c r="R8" s="42" t="s">
        <v>25</v>
      </c>
      <c r="S8" s="43">
        <v>475</v>
      </c>
      <c r="T8" s="44"/>
    </row>
    <row r="9" spans="1:20" ht="12.75">
      <c r="A9" s="38" t="s">
        <v>26</v>
      </c>
      <c r="B9" s="39">
        <v>1993</v>
      </c>
      <c r="C9" s="40" t="s">
        <v>27</v>
      </c>
      <c r="D9" s="42">
        <v>105</v>
      </c>
      <c r="E9" s="42">
        <v>90</v>
      </c>
      <c r="F9" s="42">
        <v>105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25</v>
      </c>
      <c r="S9" s="43">
        <v>300</v>
      </c>
      <c r="T9" s="44"/>
    </row>
    <row r="10" spans="1:20" ht="12.75">
      <c r="A10" s="38" t="s">
        <v>28</v>
      </c>
      <c r="B10" s="39">
        <v>1994</v>
      </c>
      <c r="C10" s="40" t="s">
        <v>29</v>
      </c>
      <c r="D10" s="42">
        <v>150</v>
      </c>
      <c r="E10" s="42"/>
      <c r="F10" s="42">
        <v>150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25</v>
      </c>
      <c r="S10" s="43">
        <v>300</v>
      </c>
      <c r="T10" s="46"/>
    </row>
    <row r="11" spans="1:20" ht="12.75">
      <c r="A11" s="47" t="s">
        <v>30</v>
      </c>
      <c r="B11" s="39">
        <v>1994</v>
      </c>
      <c r="C11" s="40" t="s">
        <v>31</v>
      </c>
      <c r="D11" s="42"/>
      <c r="E11" s="42"/>
      <c r="F11" s="42"/>
      <c r="G11" s="42"/>
      <c r="H11" s="42"/>
      <c r="I11" s="42">
        <v>10</v>
      </c>
      <c r="J11" s="42"/>
      <c r="K11" s="42"/>
      <c r="L11" s="42"/>
      <c r="M11" s="42"/>
      <c r="N11" s="42"/>
      <c r="O11" s="42">
        <v>80</v>
      </c>
      <c r="P11" s="42">
        <v>85</v>
      </c>
      <c r="Q11" s="42">
        <v>100</v>
      </c>
      <c r="R11" s="42" t="s">
        <v>25</v>
      </c>
      <c r="S11" s="43">
        <v>275</v>
      </c>
      <c r="T11" s="46"/>
    </row>
    <row r="12" spans="1:20" ht="12.75" collapsed="1">
      <c r="A12" s="47" t="s">
        <v>32</v>
      </c>
      <c r="B12" s="39">
        <v>1994</v>
      </c>
      <c r="C12" s="40" t="s">
        <v>33</v>
      </c>
      <c r="D12" s="42"/>
      <c r="E12" s="42"/>
      <c r="F12" s="42">
        <v>135</v>
      </c>
      <c r="G12" s="42"/>
      <c r="H12" s="42"/>
      <c r="I12" s="42"/>
      <c r="J12" s="42"/>
      <c r="K12" s="42"/>
      <c r="L12" s="42"/>
      <c r="M12" s="42"/>
      <c r="N12" s="42">
        <v>90</v>
      </c>
      <c r="O12" s="42"/>
      <c r="P12" s="42"/>
      <c r="Q12" s="42"/>
      <c r="R12" s="42" t="s">
        <v>25</v>
      </c>
      <c r="S12" s="43">
        <v>225</v>
      </c>
      <c r="T12" s="44"/>
    </row>
    <row r="13" spans="1:20" ht="12.75">
      <c r="A13" s="47" t="s">
        <v>34</v>
      </c>
      <c r="B13" s="39">
        <v>1994</v>
      </c>
      <c r="C13" s="40" t="s">
        <v>35</v>
      </c>
      <c r="D13" s="42"/>
      <c r="E13" s="42"/>
      <c r="F13" s="42">
        <v>90</v>
      </c>
      <c r="G13" s="42"/>
      <c r="H13" s="42"/>
      <c r="I13" s="42"/>
      <c r="J13" s="42"/>
      <c r="K13" s="42"/>
      <c r="L13" s="42"/>
      <c r="M13" s="42">
        <v>100</v>
      </c>
      <c r="N13" s="42"/>
      <c r="O13" s="42"/>
      <c r="P13" s="42"/>
      <c r="Q13" s="42"/>
      <c r="R13" s="42" t="s">
        <v>25</v>
      </c>
      <c r="S13" s="43">
        <v>190</v>
      </c>
      <c r="T13" s="44"/>
    </row>
    <row r="14" spans="1:20" ht="12.75">
      <c r="A14" s="47" t="s">
        <v>36</v>
      </c>
      <c r="B14" s="39">
        <v>1994</v>
      </c>
      <c r="C14" s="40" t="s">
        <v>31</v>
      </c>
      <c r="D14" s="42"/>
      <c r="E14" s="42"/>
      <c r="F14" s="42"/>
      <c r="G14" s="42"/>
      <c r="H14" s="42">
        <v>70</v>
      </c>
      <c r="I14" s="42">
        <v>25</v>
      </c>
      <c r="J14" s="42"/>
      <c r="K14" s="42"/>
      <c r="L14" s="42"/>
      <c r="M14" s="42"/>
      <c r="N14" s="42"/>
      <c r="O14" s="42"/>
      <c r="P14" s="42">
        <v>90</v>
      </c>
      <c r="Q14" s="42"/>
      <c r="R14" s="42" t="s">
        <v>25</v>
      </c>
      <c r="S14" s="43">
        <v>185</v>
      </c>
      <c r="T14" s="44"/>
    </row>
    <row r="15" spans="1:20" ht="12.75">
      <c r="A15" s="47" t="s">
        <v>37</v>
      </c>
      <c r="B15" s="39">
        <v>1994</v>
      </c>
      <c r="C15" s="40" t="s">
        <v>35</v>
      </c>
      <c r="D15" s="42"/>
      <c r="E15" s="42"/>
      <c r="F15" s="42"/>
      <c r="G15" s="42"/>
      <c r="H15" s="42"/>
      <c r="I15" s="42"/>
      <c r="J15" s="42"/>
      <c r="K15" s="42"/>
      <c r="L15" s="42"/>
      <c r="M15" s="42">
        <v>85</v>
      </c>
      <c r="N15" s="42">
        <v>85</v>
      </c>
      <c r="O15" s="42"/>
      <c r="P15" s="42"/>
      <c r="Q15" s="42"/>
      <c r="R15" s="42" t="s">
        <v>25</v>
      </c>
      <c r="S15" s="43">
        <v>170</v>
      </c>
      <c r="T15" s="46"/>
    </row>
    <row r="16" spans="1:20" ht="12.75">
      <c r="A16" s="47" t="s">
        <v>38</v>
      </c>
      <c r="B16" s="39">
        <v>1994</v>
      </c>
      <c r="C16" s="40" t="s">
        <v>31</v>
      </c>
      <c r="D16" s="42"/>
      <c r="E16" s="42"/>
      <c r="F16" s="42"/>
      <c r="G16" s="42"/>
      <c r="H16" s="42">
        <v>75</v>
      </c>
      <c r="I16" s="42">
        <v>80</v>
      </c>
      <c r="J16" s="42"/>
      <c r="K16" s="42"/>
      <c r="L16" s="42"/>
      <c r="M16" s="42"/>
      <c r="N16" s="42"/>
      <c r="O16" s="42"/>
      <c r="P16" s="42"/>
      <c r="Q16" s="42"/>
      <c r="R16" s="42" t="s">
        <v>25</v>
      </c>
      <c r="S16" s="43">
        <v>155</v>
      </c>
      <c r="T16" s="48"/>
    </row>
    <row r="17" spans="1:20" ht="12.75" collapsed="1">
      <c r="A17" s="47" t="s">
        <v>39</v>
      </c>
      <c r="B17" s="39">
        <v>1993</v>
      </c>
      <c r="C17" s="40" t="s">
        <v>35</v>
      </c>
      <c r="D17" s="42">
        <v>75</v>
      </c>
      <c r="E17" s="42"/>
      <c r="F17" s="42"/>
      <c r="G17" s="42"/>
      <c r="H17" s="42"/>
      <c r="I17" s="42"/>
      <c r="J17" s="42"/>
      <c r="K17" s="42"/>
      <c r="L17" s="42"/>
      <c r="M17" s="42"/>
      <c r="N17" s="42">
        <v>75</v>
      </c>
      <c r="O17" s="42"/>
      <c r="P17" s="42"/>
      <c r="Q17" s="42"/>
      <c r="R17" s="42" t="s">
        <v>25</v>
      </c>
      <c r="S17" s="43">
        <v>150</v>
      </c>
      <c r="T17" s="48"/>
    </row>
    <row r="18" spans="1:20" ht="12.75" hidden="1" outlineLevel="1" collapsed="1">
      <c r="A18" s="47" t="s">
        <v>40</v>
      </c>
      <c r="B18" s="39">
        <v>1994</v>
      </c>
      <c r="C18" s="40" t="s">
        <v>31</v>
      </c>
      <c r="D18" s="42"/>
      <c r="E18" s="42"/>
      <c r="F18" s="42"/>
      <c r="G18" s="42"/>
      <c r="H18" s="42">
        <v>85</v>
      </c>
      <c r="I18" s="42">
        <v>55</v>
      </c>
      <c r="J18" s="42"/>
      <c r="K18" s="42"/>
      <c r="L18" s="42"/>
      <c r="M18" s="42"/>
      <c r="N18" s="42"/>
      <c r="O18" s="42"/>
      <c r="P18" s="42"/>
      <c r="Q18" s="42"/>
      <c r="R18" s="42" t="s">
        <v>25</v>
      </c>
      <c r="S18" s="43">
        <v>140</v>
      </c>
      <c r="T18" s="44"/>
    </row>
    <row r="19" spans="1:20" ht="12.75" hidden="1" outlineLevel="1">
      <c r="A19" s="47" t="s">
        <v>41</v>
      </c>
      <c r="B19" s="39">
        <v>1995</v>
      </c>
      <c r="C19" s="40" t="s">
        <v>31</v>
      </c>
      <c r="D19" s="42">
        <v>135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25</v>
      </c>
      <c r="S19" s="43">
        <v>135</v>
      </c>
      <c r="T19" s="49"/>
    </row>
    <row r="20" spans="1:20" ht="12.75" hidden="1" outlineLevel="1">
      <c r="A20" s="47" t="s">
        <v>42</v>
      </c>
      <c r="B20" s="39">
        <v>1995</v>
      </c>
      <c r="C20" s="40" t="s">
        <v>43</v>
      </c>
      <c r="D20" s="42"/>
      <c r="E20" s="42"/>
      <c r="F20" s="42">
        <v>127.5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25</v>
      </c>
      <c r="S20" s="43">
        <v>127.5</v>
      </c>
      <c r="T20" s="49"/>
    </row>
    <row r="21" spans="1:20" ht="12.75" hidden="1" outlineLevel="1">
      <c r="A21" s="47" t="s">
        <v>44</v>
      </c>
      <c r="B21" s="39">
        <v>1993</v>
      </c>
      <c r="C21" s="40" t="s">
        <v>27</v>
      </c>
      <c r="D21" s="42">
        <v>127.5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25</v>
      </c>
      <c r="S21" s="43">
        <v>127.5</v>
      </c>
      <c r="T21" s="44"/>
    </row>
    <row r="22" spans="1:20" ht="12.75" hidden="1" outlineLevel="1">
      <c r="A22" s="47" t="s">
        <v>45</v>
      </c>
      <c r="B22" s="39">
        <v>1996</v>
      </c>
      <c r="C22" s="40" t="s">
        <v>27</v>
      </c>
      <c r="D22" s="42">
        <v>52.5</v>
      </c>
      <c r="E22" s="42"/>
      <c r="F22" s="42">
        <v>75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25</v>
      </c>
      <c r="S22" s="43">
        <v>127.5</v>
      </c>
      <c r="T22" s="46"/>
    </row>
    <row r="23" spans="1:20" ht="12.75" hidden="1" outlineLevel="1">
      <c r="A23" s="47" t="s">
        <v>46</v>
      </c>
      <c r="B23" s="39">
        <v>1995</v>
      </c>
      <c r="C23" s="40" t="s">
        <v>47</v>
      </c>
      <c r="D23" s="42">
        <v>120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25</v>
      </c>
      <c r="S23" s="43">
        <v>120</v>
      </c>
      <c r="T23" s="46"/>
    </row>
    <row r="24" spans="1:20" ht="12.75" hidden="1" outlineLevel="1">
      <c r="A24" s="47" t="s">
        <v>48</v>
      </c>
      <c r="B24" s="39">
        <v>1993</v>
      </c>
      <c r="C24" s="40" t="s">
        <v>49</v>
      </c>
      <c r="D24" s="42"/>
      <c r="E24" s="42"/>
      <c r="F24" s="42">
        <v>120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25</v>
      </c>
      <c r="S24" s="43">
        <v>120</v>
      </c>
      <c r="T24" s="46"/>
    </row>
    <row r="25" spans="1:20" ht="12.75" hidden="1" outlineLevel="1">
      <c r="A25" s="47" t="s">
        <v>50</v>
      </c>
      <c r="B25" s="39">
        <v>1994</v>
      </c>
      <c r="C25" s="40" t="s">
        <v>31</v>
      </c>
      <c r="D25" s="42">
        <v>30</v>
      </c>
      <c r="E25" s="42"/>
      <c r="F25" s="42"/>
      <c r="G25" s="42"/>
      <c r="H25" s="42"/>
      <c r="I25" s="42">
        <v>85</v>
      </c>
      <c r="J25" s="42"/>
      <c r="K25" s="42"/>
      <c r="L25" s="42"/>
      <c r="M25" s="42"/>
      <c r="N25" s="42"/>
      <c r="O25" s="42"/>
      <c r="P25" s="42"/>
      <c r="Q25" s="42"/>
      <c r="R25" s="42" t="s">
        <v>25</v>
      </c>
      <c r="S25" s="43">
        <v>115</v>
      </c>
      <c r="T25" s="46"/>
    </row>
    <row r="26" spans="1:20" ht="12.75" hidden="1" outlineLevel="1">
      <c r="A26" s="47" t="s">
        <v>51</v>
      </c>
      <c r="B26" s="39">
        <v>1994</v>
      </c>
      <c r="C26" s="40" t="s">
        <v>52</v>
      </c>
      <c r="D26" s="42">
        <v>60</v>
      </c>
      <c r="E26" s="42"/>
      <c r="F26" s="42"/>
      <c r="G26" s="42"/>
      <c r="H26" s="42"/>
      <c r="I26" s="42"/>
      <c r="J26" s="42"/>
      <c r="K26" s="42"/>
      <c r="L26" s="42"/>
      <c r="M26" s="42"/>
      <c r="N26" s="42">
        <v>55</v>
      </c>
      <c r="O26" s="42"/>
      <c r="P26" s="42"/>
      <c r="Q26" s="42"/>
      <c r="R26" s="42" t="s">
        <v>25</v>
      </c>
      <c r="S26" s="43">
        <v>115</v>
      </c>
      <c r="T26" s="44"/>
    </row>
    <row r="27" spans="1:20" ht="12.75" hidden="1" outlineLevel="1">
      <c r="A27" s="47" t="s">
        <v>53</v>
      </c>
      <c r="B27" s="39">
        <v>1995</v>
      </c>
      <c r="C27" s="40" t="s">
        <v>54</v>
      </c>
      <c r="D27" s="42">
        <v>112.5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25</v>
      </c>
      <c r="S27" s="43">
        <v>112.5</v>
      </c>
      <c r="T27" s="44"/>
    </row>
    <row r="28" spans="1:20" ht="12.75" hidden="1" outlineLevel="1">
      <c r="A28" s="47" t="s">
        <v>55</v>
      </c>
      <c r="B28" s="39">
        <v>1996</v>
      </c>
      <c r="C28" s="40" t="s">
        <v>56</v>
      </c>
      <c r="D28" s="42"/>
      <c r="E28" s="42">
        <v>100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25</v>
      </c>
      <c r="S28" s="43">
        <v>100</v>
      </c>
      <c r="T28" s="44"/>
    </row>
    <row r="29" spans="1:20" ht="12.75" hidden="1" outlineLevel="1">
      <c r="A29" s="47" t="s">
        <v>57</v>
      </c>
      <c r="B29" s="39">
        <v>1993</v>
      </c>
      <c r="C29" s="40" t="s">
        <v>58</v>
      </c>
      <c r="D29" s="42"/>
      <c r="E29" s="42"/>
      <c r="F29" s="42"/>
      <c r="G29" s="42"/>
      <c r="H29" s="42"/>
      <c r="I29" s="42"/>
      <c r="J29" s="42">
        <v>100</v>
      </c>
      <c r="K29" s="42"/>
      <c r="L29" s="42"/>
      <c r="M29" s="42"/>
      <c r="N29" s="42"/>
      <c r="O29" s="42"/>
      <c r="P29" s="42"/>
      <c r="Q29" s="42"/>
      <c r="R29" s="42" t="s">
        <v>25</v>
      </c>
      <c r="S29" s="43">
        <v>100</v>
      </c>
      <c r="T29" s="44"/>
    </row>
    <row r="30" spans="1:20" ht="12.75" hidden="1" outlineLevel="1">
      <c r="A30" s="47" t="s">
        <v>59</v>
      </c>
      <c r="B30" s="39">
        <v>1994</v>
      </c>
      <c r="C30" s="40" t="s">
        <v>60</v>
      </c>
      <c r="D30" s="42"/>
      <c r="E30" s="42"/>
      <c r="F30" s="42"/>
      <c r="G30" s="42">
        <v>100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25</v>
      </c>
      <c r="S30" s="43">
        <v>100</v>
      </c>
      <c r="T30" s="44"/>
    </row>
    <row r="31" spans="1:20" ht="12.75" hidden="1" outlineLevel="1">
      <c r="A31" s="47" t="s">
        <v>61</v>
      </c>
      <c r="B31" s="39">
        <v>1993</v>
      </c>
      <c r="C31" s="40" t="s">
        <v>62</v>
      </c>
      <c r="D31" s="42"/>
      <c r="E31" s="42"/>
      <c r="F31" s="42"/>
      <c r="G31" s="42"/>
      <c r="H31" s="42"/>
      <c r="I31" s="42"/>
      <c r="J31" s="42"/>
      <c r="K31" s="42"/>
      <c r="L31" s="42">
        <v>100</v>
      </c>
      <c r="M31" s="42"/>
      <c r="N31" s="42"/>
      <c r="O31" s="42"/>
      <c r="P31" s="42"/>
      <c r="Q31" s="42"/>
      <c r="R31" s="42" t="s">
        <v>25</v>
      </c>
      <c r="S31" s="43">
        <v>100</v>
      </c>
      <c r="T31" s="44"/>
    </row>
    <row r="32" spans="1:20" ht="12.75" hidden="1" outlineLevel="1">
      <c r="A32" s="47" t="s">
        <v>63</v>
      </c>
      <c r="B32" s="39">
        <v>1995</v>
      </c>
      <c r="C32" s="40" t="s">
        <v>24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>
        <v>100</v>
      </c>
      <c r="P32" s="42"/>
      <c r="Q32" s="42"/>
      <c r="R32" s="42" t="s">
        <v>25</v>
      </c>
      <c r="S32" s="43">
        <v>100</v>
      </c>
      <c r="T32" s="44"/>
    </row>
    <row r="33" spans="1:20" ht="12.75" hidden="1" outlineLevel="1">
      <c r="A33" s="47" t="s">
        <v>64</v>
      </c>
      <c r="B33" s="39">
        <v>1993</v>
      </c>
      <c r="C33" s="40" t="s">
        <v>31</v>
      </c>
      <c r="D33" s="42"/>
      <c r="E33" s="42"/>
      <c r="F33" s="42"/>
      <c r="G33" s="42"/>
      <c r="H33" s="42"/>
      <c r="I33" s="42">
        <v>100</v>
      </c>
      <c r="J33" s="42"/>
      <c r="K33" s="42"/>
      <c r="L33" s="42"/>
      <c r="M33" s="42"/>
      <c r="N33" s="42"/>
      <c r="O33" s="42"/>
      <c r="P33" s="42"/>
      <c r="Q33" s="42"/>
      <c r="R33" s="42" t="s">
        <v>25</v>
      </c>
      <c r="S33" s="43">
        <v>100</v>
      </c>
      <c r="T33" s="44"/>
    </row>
    <row r="34" spans="1:20" ht="12.75" hidden="1" outlineLevel="1">
      <c r="A34" s="47" t="s">
        <v>65</v>
      </c>
      <c r="B34" s="39">
        <v>1993</v>
      </c>
      <c r="C34" s="40" t="s">
        <v>66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>
        <v>100</v>
      </c>
      <c r="O34" s="42"/>
      <c r="P34" s="42"/>
      <c r="Q34" s="42"/>
      <c r="R34" s="42" t="s">
        <v>25</v>
      </c>
      <c r="S34" s="43">
        <v>100</v>
      </c>
      <c r="T34" s="44"/>
    </row>
    <row r="35" spans="1:20" ht="12.75" hidden="1" outlineLevel="1">
      <c r="A35" s="47" t="s">
        <v>67</v>
      </c>
      <c r="B35" s="39">
        <v>1994</v>
      </c>
      <c r="C35" s="40" t="s">
        <v>31</v>
      </c>
      <c r="D35" s="42"/>
      <c r="E35" s="42"/>
      <c r="F35" s="42"/>
      <c r="G35" s="42"/>
      <c r="H35" s="42">
        <v>100</v>
      </c>
      <c r="I35" s="42"/>
      <c r="J35" s="42"/>
      <c r="K35" s="42"/>
      <c r="L35" s="42"/>
      <c r="M35" s="42"/>
      <c r="N35" s="42"/>
      <c r="O35" s="42"/>
      <c r="P35" s="42"/>
      <c r="Q35" s="42"/>
      <c r="R35" s="42" t="s">
        <v>25</v>
      </c>
      <c r="S35" s="43">
        <v>100</v>
      </c>
      <c r="T35" s="44"/>
    </row>
    <row r="36" spans="1:20" ht="12.75" hidden="1" outlineLevel="1">
      <c r="A36" s="47" t="s">
        <v>68</v>
      </c>
      <c r="B36" s="39">
        <v>1993</v>
      </c>
      <c r="C36" s="40" t="s">
        <v>69</v>
      </c>
      <c r="D36" s="42">
        <v>97.5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25</v>
      </c>
      <c r="S36" s="43">
        <v>97.5</v>
      </c>
      <c r="T36" s="44"/>
    </row>
    <row r="37" spans="1:20" ht="12.75" hidden="1" outlineLevel="1">
      <c r="A37" s="47" t="s">
        <v>70</v>
      </c>
      <c r="B37" s="39">
        <v>1993</v>
      </c>
      <c r="C37" s="40" t="s">
        <v>71</v>
      </c>
      <c r="D37" s="42"/>
      <c r="E37" s="42"/>
      <c r="F37" s="42">
        <v>97.5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25</v>
      </c>
      <c r="S37" s="43">
        <v>97.5</v>
      </c>
      <c r="T37" s="44"/>
    </row>
    <row r="38" spans="1:20" ht="12.75" hidden="1" outlineLevel="1">
      <c r="A38" s="47" t="s">
        <v>72</v>
      </c>
      <c r="B38" s="39">
        <v>1994</v>
      </c>
      <c r="C38" s="40" t="s">
        <v>49</v>
      </c>
      <c r="D38" s="42">
        <v>37.5</v>
      </c>
      <c r="E38" s="42"/>
      <c r="F38" s="42">
        <v>60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25</v>
      </c>
      <c r="S38" s="43">
        <v>97.5</v>
      </c>
      <c r="T38" s="44"/>
    </row>
    <row r="39" spans="1:20" ht="12.75" hidden="1" outlineLevel="1">
      <c r="A39" s="47" t="s">
        <v>73</v>
      </c>
      <c r="B39" s="39">
        <v>1993</v>
      </c>
      <c r="C39" s="40" t="s">
        <v>60</v>
      </c>
      <c r="D39" s="42">
        <v>1.5</v>
      </c>
      <c r="E39" s="42"/>
      <c r="F39" s="42"/>
      <c r="G39" s="42">
        <v>90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 t="s">
        <v>25</v>
      </c>
      <c r="S39" s="43">
        <v>91.5</v>
      </c>
      <c r="T39" s="44"/>
    </row>
    <row r="40" spans="1:20" ht="12.75" hidden="1" outlineLevel="1">
      <c r="A40" s="47" t="s">
        <v>74</v>
      </c>
      <c r="B40" s="39">
        <v>1994</v>
      </c>
      <c r="C40" s="40" t="s">
        <v>35</v>
      </c>
      <c r="D40" s="42"/>
      <c r="E40" s="42"/>
      <c r="F40" s="42"/>
      <c r="G40" s="42"/>
      <c r="H40" s="42"/>
      <c r="I40" s="42"/>
      <c r="J40" s="42"/>
      <c r="K40" s="42"/>
      <c r="L40" s="42"/>
      <c r="M40" s="42">
        <v>90</v>
      </c>
      <c r="N40" s="42"/>
      <c r="O40" s="42"/>
      <c r="P40" s="42"/>
      <c r="Q40" s="42"/>
      <c r="R40" s="42" t="s">
        <v>25</v>
      </c>
      <c r="S40" s="43">
        <v>90</v>
      </c>
      <c r="T40" s="44"/>
    </row>
    <row r="41" spans="1:20" ht="12.75" hidden="1" outlineLevel="1">
      <c r="A41" s="47" t="s">
        <v>75</v>
      </c>
      <c r="B41" s="39">
        <v>1994</v>
      </c>
      <c r="C41" s="40" t="s">
        <v>62</v>
      </c>
      <c r="D41" s="42"/>
      <c r="E41" s="42"/>
      <c r="F41" s="42"/>
      <c r="G41" s="42"/>
      <c r="H41" s="42"/>
      <c r="I41" s="42"/>
      <c r="J41" s="42"/>
      <c r="K41" s="42"/>
      <c r="L41" s="42">
        <v>90</v>
      </c>
      <c r="M41" s="42"/>
      <c r="N41" s="42"/>
      <c r="O41" s="42"/>
      <c r="P41" s="42"/>
      <c r="Q41" s="42"/>
      <c r="R41" s="42" t="s">
        <v>25</v>
      </c>
      <c r="S41" s="43">
        <v>90</v>
      </c>
      <c r="T41" s="44"/>
    </row>
    <row r="42" spans="1:20" ht="12.75" hidden="1" outlineLevel="1">
      <c r="A42" s="47" t="s">
        <v>76</v>
      </c>
      <c r="B42" s="39">
        <v>1993</v>
      </c>
      <c r="C42" s="40" t="s">
        <v>58</v>
      </c>
      <c r="D42" s="42"/>
      <c r="E42" s="42"/>
      <c r="F42" s="42"/>
      <c r="G42" s="42"/>
      <c r="H42" s="42"/>
      <c r="I42" s="42"/>
      <c r="J42" s="42">
        <v>90</v>
      </c>
      <c r="K42" s="42"/>
      <c r="L42" s="42"/>
      <c r="M42" s="42"/>
      <c r="N42" s="42"/>
      <c r="O42" s="42"/>
      <c r="P42" s="42"/>
      <c r="Q42" s="42"/>
      <c r="R42" s="42" t="s">
        <v>25</v>
      </c>
      <c r="S42" s="43">
        <v>90</v>
      </c>
      <c r="T42" s="44"/>
    </row>
    <row r="43" spans="1:20" ht="12.75" hidden="1" outlineLevel="1">
      <c r="A43" s="47" t="s">
        <v>77</v>
      </c>
      <c r="B43" s="39">
        <v>1993</v>
      </c>
      <c r="C43" s="40" t="s">
        <v>31</v>
      </c>
      <c r="D43" s="42"/>
      <c r="E43" s="42"/>
      <c r="F43" s="42"/>
      <c r="G43" s="42"/>
      <c r="H43" s="42">
        <v>90</v>
      </c>
      <c r="I43" s="42"/>
      <c r="J43" s="42"/>
      <c r="K43" s="42"/>
      <c r="L43" s="42"/>
      <c r="M43" s="42"/>
      <c r="N43" s="42"/>
      <c r="O43" s="42"/>
      <c r="P43" s="42"/>
      <c r="Q43" s="42"/>
      <c r="R43" s="42" t="s">
        <v>25</v>
      </c>
      <c r="S43" s="43">
        <v>90</v>
      </c>
      <c r="T43" s="44"/>
    </row>
    <row r="44" spans="1:20" ht="12.75" hidden="1" outlineLevel="1">
      <c r="A44" s="47" t="s">
        <v>78</v>
      </c>
      <c r="B44" s="39">
        <v>1993</v>
      </c>
      <c r="C44" s="40" t="s">
        <v>79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>
        <v>90</v>
      </c>
      <c r="R44" s="42" t="s">
        <v>25</v>
      </c>
      <c r="S44" s="43">
        <v>90</v>
      </c>
      <c r="T44" s="44"/>
    </row>
    <row r="45" spans="1:20" ht="12.75" hidden="1" outlineLevel="1">
      <c r="A45" s="47" t="s">
        <v>80</v>
      </c>
      <c r="B45" s="39">
        <v>1995</v>
      </c>
      <c r="C45" s="40" t="s">
        <v>58</v>
      </c>
      <c r="D45" s="42">
        <v>90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 t="s">
        <v>25</v>
      </c>
      <c r="S45" s="43">
        <v>90</v>
      </c>
      <c r="T45" s="44"/>
    </row>
    <row r="46" spans="1:20" ht="12.75" hidden="1" outlineLevel="1">
      <c r="A46" s="47" t="s">
        <v>81</v>
      </c>
      <c r="B46" s="39">
        <v>1998</v>
      </c>
      <c r="C46" s="40" t="s">
        <v>27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>
        <v>85</v>
      </c>
      <c r="R46" s="42" t="s">
        <v>25</v>
      </c>
      <c r="S46" s="43">
        <v>85</v>
      </c>
      <c r="T46" s="44"/>
    </row>
    <row r="47" spans="1:20" ht="12.75" hidden="1" outlineLevel="1">
      <c r="A47" s="47" t="s">
        <v>82</v>
      </c>
      <c r="B47" s="39">
        <v>1994</v>
      </c>
      <c r="C47" s="40" t="s">
        <v>60</v>
      </c>
      <c r="D47" s="42"/>
      <c r="E47" s="42"/>
      <c r="F47" s="42"/>
      <c r="G47" s="42">
        <v>85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25</v>
      </c>
      <c r="S47" s="43">
        <v>85</v>
      </c>
      <c r="T47" s="44"/>
    </row>
    <row r="48" spans="1:20" ht="12.75" hidden="1" outlineLevel="1">
      <c r="A48" s="47" t="s">
        <v>83</v>
      </c>
      <c r="B48" s="39">
        <v>1993</v>
      </c>
      <c r="C48" s="40" t="s">
        <v>58</v>
      </c>
      <c r="D48" s="42"/>
      <c r="E48" s="42"/>
      <c r="F48" s="42"/>
      <c r="G48" s="42"/>
      <c r="H48" s="42"/>
      <c r="I48" s="42"/>
      <c r="J48" s="42">
        <v>85</v>
      </c>
      <c r="K48" s="42"/>
      <c r="L48" s="42"/>
      <c r="M48" s="42"/>
      <c r="N48" s="42"/>
      <c r="O48" s="42"/>
      <c r="P48" s="42"/>
      <c r="Q48" s="42"/>
      <c r="R48" s="42" t="s">
        <v>25</v>
      </c>
      <c r="S48" s="43">
        <v>85</v>
      </c>
      <c r="T48" s="44"/>
    </row>
    <row r="49" spans="1:20" ht="12.75" hidden="1" outlineLevel="1">
      <c r="A49" s="47" t="s">
        <v>84</v>
      </c>
      <c r="B49" s="39">
        <v>1995</v>
      </c>
      <c r="C49" s="40" t="s">
        <v>24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>
        <v>85</v>
      </c>
      <c r="P49" s="42"/>
      <c r="Q49" s="42"/>
      <c r="R49" s="42" t="s">
        <v>25</v>
      </c>
      <c r="S49" s="43">
        <v>85</v>
      </c>
      <c r="T49" s="44"/>
    </row>
    <row r="50" spans="1:20" ht="12.75" hidden="1" outlineLevel="1">
      <c r="A50" s="47" t="s">
        <v>85</v>
      </c>
      <c r="B50" s="39">
        <v>1994</v>
      </c>
      <c r="C50" s="40" t="s">
        <v>56</v>
      </c>
      <c r="D50" s="42"/>
      <c r="E50" s="42">
        <v>85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 t="s">
        <v>25</v>
      </c>
      <c r="S50" s="43">
        <v>85</v>
      </c>
      <c r="T50" s="44"/>
    </row>
    <row r="51" spans="1:20" ht="12.75" hidden="1" outlineLevel="1">
      <c r="A51" s="47" t="s">
        <v>86</v>
      </c>
      <c r="B51" s="39">
        <v>1993</v>
      </c>
      <c r="C51" s="40" t="s">
        <v>62</v>
      </c>
      <c r="D51" s="42"/>
      <c r="E51" s="42"/>
      <c r="F51" s="42"/>
      <c r="G51" s="42"/>
      <c r="H51" s="42"/>
      <c r="I51" s="42"/>
      <c r="J51" s="42"/>
      <c r="K51" s="42"/>
      <c r="L51" s="42">
        <v>85</v>
      </c>
      <c r="M51" s="42"/>
      <c r="N51" s="42"/>
      <c r="O51" s="42"/>
      <c r="P51" s="42"/>
      <c r="Q51" s="42"/>
      <c r="R51" s="42" t="s">
        <v>25</v>
      </c>
      <c r="S51" s="43">
        <v>85</v>
      </c>
      <c r="T51" s="44"/>
    </row>
    <row r="52" spans="1:20" ht="12.75" hidden="1" outlineLevel="1">
      <c r="A52" s="47" t="s">
        <v>87</v>
      </c>
      <c r="B52" s="39">
        <v>1996</v>
      </c>
      <c r="C52" s="40" t="s">
        <v>35</v>
      </c>
      <c r="D52" s="42"/>
      <c r="E52" s="42"/>
      <c r="F52" s="42">
        <v>82.5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 t="s">
        <v>25</v>
      </c>
      <c r="S52" s="43">
        <v>82.5</v>
      </c>
      <c r="T52" s="44"/>
    </row>
    <row r="53" spans="1:20" ht="12.75" hidden="1" outlineLevel="1">
      <c r="A53" s="47" t="s">
        <v>88</v>
      </c>
      <c r="B53" s="39">
        <v>1993</v>
      </c>
      <c r="C53" s="40" t="s">
        <v>56</v>
      </c>
      <c r="D53" s="42"/>
      <c r="E53" s="42">
        <v>80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 t="s">
        <v>25</v>
      </c>
      <c r="S53" s="43">
        <v>80</v>
      </c>
      <c r="T53" s="44"/>
    </row>
    <row r="54" spans="1:20" ht="12.75" hidden="1" outlineLevel="1">
      <c r="A54" s="47" t="s">
        <v>89</v>
      </c>
      <c r="B54" s="39">
        <v>1994</v>
      </c>
      <c r="C54" s="40" t="s">
        <v>35</v>
      </c>
      <c r="D54" s="42"/>
      <c r="E54" s="42"/>
      <c r="F54" s="42"/>
      <c r="G54" s="42"/>
      <c r="H54" s="42"/>
      <c r="I54" s="42"/>
      <c r="J54" s="42"/>
      <c r="K54" s="42"/>
      <c r="L54" s="42"/>
      <c r="M54" s="42">
        <v>80</v>
      </c>
      <c r="N54" s="42"/>
      <c r="O54" s="42"/>
      <c r="P54" s="42"/>
      <c r="Q54" s="42"/>
      <c r="R54" s="42" t="s">
        <v>25</v>
      </c>
      <c r="S54" s="43">
        <v>80</v>
      </c>
      <c r="T54" s="44"/>
    </row>
    <row r="55" spans="1:20" ht="12.75" hidden="1" outlineLevel="1">
      <c r="A55" s="47" t="s">
        <v>90</v>
      </c>
      <c r="B55" s="39">
        <v>1994</v>
      </c>
      <c r="C55" s="40" t="s">
        <v>60</v>
      </c>
      <c r="D55" s="42"/>
      <c r="E55" s="42"/>
      <c r="F55" s="42"/>
      <c r="G55" s="42">
        <v>80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 t="s">
        <v>25</v>
      </c>
      <c r="S55" s="43">
        <v>80</v>
      </c>
      <c r="T55" s="44"/>
    </row>
    <row r="56" spans="1:20" ht="12.75" hidden="1" outlineLevel="1">
      <c r="A56" s="47" t="s">
        <v>91</v>
      </c>
      <c r="B56" s="39">
        <v>1993</v>
      </c>
      <c r="C56" s="40" t="s">
        <v>52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>
        <v>80</v>
      </c>
      <c r="O56" s="42"/>
      <c r="P56" s="42"/>
      <c r="Q56" s="42"/>
      <c r="R56" s="42" t="s">
        <v>25</v>
      </c>
      <c r="S56" s="43">
        <v>80</v>
      </c>
      <c r="T56" s="44"/>
    </row>
    <row r="57" spans="1:20" ht="12.75" hidden="1" outlineLevel="1">
      <c r="A57" s="47" t="s">
        <v>92</v>
      </c>
      <c r="B57" s="39">
        <v>1999</v>
      </c>
      <c r="C57" s="40" t="s">
        <v>49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>
        <v>80</v>
      </c>
      <c r="R57" s="42" t="s">
        <v>25</v>
      </c>
      <c r="S57" s="43">
        <v>80</v>
      </c>
      <c r="T57" s="44"/>
    </row>
    <row r="58" spans="1:20" ht="12.75" hidden="1" outlineLevel="1">
      <c r="A58" s="47" t="s">
        <v>93</v>
      </c>
      <c r="B58" s="39">
        <v>1993</v>
      </c>
      <c r="C58" s="40" t="s">
        <v>58</v>
      </c>
      <c r="D58" s="42"/>
      <c r="E58" s="42"/>
      <c r="F58" s="42"/>
      <c r="G58" s="42"/>
      <c r="H58" s="42"/>
      <c r="I58" s="42"/>
      <c r="J58" s="42">
        <v>80</v>
      </c>
      <c r="K58" s="42"/>
      <c r="L58" s="42"/>
      <c r="M58" s="42"/>
      <c r="N58" s="42"/>
      <c r="O58" s="42"/>
      <c r="P58" s="42"/>
      <c r="Q58" s="42"/>
      <c r="R58" s="42" t="s">
        <v>25</v>
      </c>
      <c r="S58" s="43">
        <v>80</v>
      </c>
      <c r="T58" s="44"/>
    </row>
    <row r="59" spans="1:20" ht="12.75" hidden="1" outlineLevel="1">
      <c r="A59" s="47" t="s">
        <v>94</v>
      </c>
      <c r="B59" s="39">
        <v>1993</v>
      </c>
      <c r="C59" s="40" t="s">
        <v>31</v>
      </c>
      <c r="D59" s="42"/>
      <c r="E59" s="42"/>
      <c r="F59" s="42"/>
      <c r="G59" s="42"/>
      <c r="H59" s="42">
        <v>80</v>
      </c>
      <c r="I59" s="42"/>
      <c r="J59" s="42"/>
      <c r="K59" s="42"/>
      <c r="L59" s="42"/>
      <c r="M59" s="42"/>
      <c r="N59" s="42"/>
      <c r="O59" s="42"/>
      <c r="P59" s="42"/>
      <c r="Q59" s="42"/>
      <c r="R59" s="42" t="s">
        <v>25</v>
      </c>
      <c r="S59" s="43">
        <v>80</v>
      </c>
      <c r="T59" s="44"/>
    </row>
    <row r="60" spans="1:20" ht="12.75" hidden="1" outlineLevel="1">
      <c r="A60" s="47" t="s">
        <v>95</v>
      </c>
      <c r="B60" s="39">
        <v>1993</v>
      </c>
      <c r="C60" s="40" t="s">
        <v>31</v>
      </c>
      <c r="D60" s="42">
        <v>7.5</v>
      </c>
      <c r="E60" s="42"/>
      <c r="F60" s="42"/>
      <c r="G60" s="42"/>
      <c r="H60" s="42"/>
      <c r="I60" s="42">
        <v>70</v>
      </c>
      <c r="J60" s="42"/>
      <c r="K60" s="42"/>
      <c r="L60" s="42"/>
      <c r="M60" s="42"/>
      <c r="N60" s="42"/>
      <c r="O60" s="42"/>
      <c r="P60" s="42"/>
      <c r="Q60" s="42"/>
      <c r="R60" s="42" t="s">
        <v>25</v>
      </c>
      <c r="S60" s="43">
        <v>77.5</v>
      </c>
      <c r="T60" s="44"/>
    </row>
    <row r="61" spans="1:20" ht="12.75" hidden="1" outlineLevel="1">
      <c r="A61" s="47" t="s">
        <v>96</v>
      </c>
      <c r="B61" s="39">
        <v>1994</v>
      </c>
      <c r="C61" s="40" t="s">
        <v>60</v>
      </c>
      <c r="D61" s="42"/>
      <c r="E61" s="42"/>
      <c r="F61" s="42"/>
      <c r="G61" s="42">
        <v>75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25</v>
      </c>
      <c r="S61" s="43">
        <v>75</v>
      </c>
      <c r="T61" s="44"/>
    </row>
    <row r="62" spans="1:20" ht="12.75" hidden="1" outlineLevel="1">
      <c r="A62" s="47" t="s">
        <v>97</v>
      </c>
      <c r="B62" s="39">
        <v>1996</v>
      </c>
      <c r="C62" s="40" t="s">
        <v>56</v>
      </c>
      <c r="D62" s="42"/>
      <c r="E62" s="42">
        <v>75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 t="s">
        <v>25</v>
      </c>
      <c r="S62" s="43">
        <v>75</v>
      </c>
      <c r="T62" s="44"/>
    </row>
    <row r="63" spans="1:20" ht="12.75" hidden="1" outlineLevel="1">
      <c r="A63" s="47" t="s">
        <v>98</v>
      </c>
      <c r="B63" s="39">
        <v>1993</v>
      </c>
      <c r="C63" s="40" t="s">
        <v>58</v>
      </c>
      <c r="D63" s="42"/>
      <c r="E63" s="42"/>
      <c r="F63" s="42"/>
      <c r="G63" s="42"/>
      <c r="H63" s="42"/>
      <c r="I63" s="42"/>
      <c r="J63" s="42">
        <v>75</v>
      </c>
      <c r="K63" s="42"/>
      <c r="L63" s="42"/>
      <c r="M63" s="42"/>
      <c r="N63" s="42"/>
      <c r="O63" s="42"/>
      <c r="P63" s="42"/>
      <c r="Q63" s="42"/>
      <c r="R63" s="42" t="s">
        <v>25</v>
      </c>
      <c r="S63" s="43">
        <v>75</v>
      </c>
      <c r="T63" s="44"/>
    </row>
    <row r="64" spans="1:20" ht="12.75" hidden="1" outlineLevel="1">
      <c r="A64" s="47" t="s">
        <v>99</v>
      </c>
      <c r="B64" s="39">
        <v>1995</v>
      </c>
      <c r="C64" s="40" t="s">
        <v>31</v>
      </c>
      <c r="D64" s="42"/>
      <c r="E64" s="42"/>
      <c r="F64" s="42"/>
      <c r="G64" s="42"/>
      <c r="H64" s="42"/>
      <c r="I64" s="42">
        <v>75</v>
      </c>
      <c r="J64" s="42"/>
      <c r="K64" s="42"/>
      <c r="L64" s="42"/>
      <c r="M64" s="42"/>
      <c r="N64" s="42"/>
      <c r="O64" s="42"/>
      <c r="P64" s="42"/>
      <c r="Q64" s="42"/>
      <c r="R64" s="42" t="s">
        <v>25</v>
      </c>
      <c r="S64" s="43">
        <v>75</v>
      </c>
      <c r="T64" s="44"/>
    </row>
    <row r="65" spans="1:20" ht="12.75" hidden="1" outlineLevel="1">
      <c r="A65" s="47" t="s">
        <v>100</v>
      </c>
      <c r="B65" s="39">
        <v>1995</v>
      </c>
      <c r="C65" s="40" t="s">
        <v>24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>
        <v>75</v>
      </c>
      <c r="P65" s="42"/>
      <c r="Q65" s="42"/>
      <c r="R65" s="42" t="s">
        <v>25</v>
      </c>
      <c r="S65" s="43">
        <v>75</v>
      </c>
      <c r="T65" s="44"/>
    </row>
    <row r="66" spans="1:20" ht="12.75" hidden="1" outlineLevel="1">
      <c r="A66" s="47" t="s">
        <v>101</v>
      </c>
      <c r="B66" s="39">
        <v>1995</v>
      </c>
      <c r="C66" s="40" t="s">
        <v>24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>
        <v>70</v>
      </c>
      <c r="P66" s="42"/>
      <c r="Q66" s="42"/>
      <c r="R66" s="42" t="s">
        <v>25</v>
      </c>
      <c r="S66" s="43">
        <v>70</v>
      </c>
      <c r="T66" s="44"/>
    </row>
    <row r="67" spans="1:20" ht="12.75" hidden="1" outlineLevel="1">
      <c r="A67" s="47" t="s">
        <v>102</v>
      </c>
      <c r="B67" s="39">
        <v>1994</v>
      </c>
      <c r="C67" s="40" t="s">
        <v>56</v>
      </c>
      <c r="D67" s="42"/>
      <c r="E67" s="42">
        <v>70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 t="s">
        <v>25</v>
      </c>
      <c r="S67" s="43">
        <v>70</v>
      </c>
      <c r="T67" s="44"/>
    </row>
    <row r="68" spans="1:20" ht="12.75" hidden="1" outlineLevel="1">
      <c r="A68" s="47" t="s">
        <v>103</v>
      </c>
      <c r="B68" s="39">
        <v>1994</v>
      </c>
      <c r="C68" s="40" t="s">
        <v>60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>
        <v>70</v>
      </c>
      <c r="O68" s="42"/>
      <c r="P68" s="42"/>
      <c r="Q68" s="42"/>
      <c r="R68" s="42" t="s">
        <v>25</v>
      </c>
      <c r="S68" s="43">
        <v>70</v>
      </c>
      <c r="T68" s="44"/>
    </row>
    <row r="69" spans="1:20" ht="12.75" hidden="1" outlineLevel="1">
      <c r="A69" s="47" t="s">
        <v>104</v>
      </c>
      <c r="B69" s="39">
        <v>1994</v>
      </c>
      <c r="C69" s="40" t="s">
        <v>60</v>
      </c>
      <c r="D69" s="42"/>
      <c r="E69" s="42"/>
      <c r="F69" s="42"/>
      <c r="G69" s="42">
        <v>70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 t="s">
        <v>25</v>
      </c>
      <c r="S69" s="43">
        <v>70</v>
      </c>
      <c r="T69" s="44"/>
    </row>
    <row r="70" spans="1:20" ht="12.75" hidden="1" outlineLevel="1">
      <c r="A70" s="47" t="s">
        <v>105</v>
      </c>
      <c r="B70" s="39">
        <v>1994</v>
      </c>
      <c r="C70" s="40" t="s">
        <v>49</v>
      </c>
      <c r="D70" s="42"/>
      <c r="E70" s="42"/>
      <c r="F70" s="42">
        <v>67.5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 t="s">
        <v>25</v>
      </c>
      <c r="S70" s="43">
        <v>67.5</v>
      </c>
      <c r="T70" s="44"/>
    </row>
    <row r="71" spans="1:20" ht="12.75" hidden="1" outlineLevel="1">
      <c r="A71" s="47" t="s">
        <v>106</v>
      </c>
      <c r="B71" s="39">
        <v>1994</v>
      </c>
      <c r="C71" s="40" t="s">
        <v>107</v>
      </c>
      <c r="D71" s="42">
        <v>67.5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 t="s">
        <v>25</v>
      </c>
      <c r="S71" s="43">
        <v>67.5</v>
      </c>
      <c r="T71" s="44"/>
    </row>
    <row r="72" spans="1:20" ht="12.75" hidden="1" outlineLevel="1">
      <c r="A72" s="47" t="s">
        <v>108</v>
      </c>
      <c r="B72" s="39">
        <v>1994</v>
      </c>
      <c r="C72" s="40" t="s">
        <v>56</v>
      </c>
      <c r="D72" s="42"/>
      <c r="E72" s="42">
        <v>65</v>
      </c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 t="s">
        <v>25</v>
      </c>
      <c r="S72" s="43">
        <v>65</v>
      </c>
      <c r="T72" s="44"/>
    </row>
    <row r="73" spans="1:20" ht="12.75" hidden="1" outlineLevel="1">
      <c r="A73" s="47" t="s">
        <v>109</v>
      </c>
      <c r="B73" s="39">
        <v>1994</v>
      </c>
      <c r="C73" s="40" t="s">
        <v>60</v>
      </c>
      <c r="D73" s="42"/>
      <c r="E73" s="42"/>
      <c r="F73" s="42"/>
      <c r="G73" s="42">
        <v>65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 t="s">
        <v>25</v>
      </c>
      <c r="S73" s="43">
        <v>65</v>
      </c>
      <c r="T73" s="44"/>
    </row>
    <row r="74" spans="1:20" ht="12.75" hidden="1" outlineLevel="1">
      <c r="A74" s="47" t="s">
        <v>110</v>
      </c>
      <c r="B74" s="39">
        <v>1994</v>
      </c>
      <c r="C74" s="40" t="s">
        <v>31</v>
      </c>
      <c r="D74" s="42"/>
      <c r="E74" s="42"/>
      <c r="F74" s="42"/>
      <c r="G74" s="42"/>
      <c r="H74" s="42"/>
      <c r="I74" s="42">
        <v>65</v>
      </c>
      <c r="J74" s="42"/>
      <c r="K74" s="42"/>
      <c r="L74" s="42"/>
      <c r="M74" s="42"/>
      <c r="N74" s="42"/>
      <c r="O74" s="42"/>
      <c r="P74" s="42"/>
      <c r="Q74" s="42"/>
      <c r="R74" s="42" t="s">
        <v>25</v>
      </c>
      <c r="S74" s="43">
        <v>65</v>
      </c>
      <c r="T74" s="44"/>
    </row>
    <row r="75" spans="1:20" ht="12.75" hidden="1" outlineLevel="1">
      <c r="A75" s="47" t="s">
        <v>111</v>
      </c>
      <c r="B75" s="39">
        <v>1993</v>
      </c>
      <c r="C75" s="40" t="s">
        <v>60</v>
      </c>
      <c r="D75" s="42"/>
      <c r="E75" s="42"/>
      <c r="F75" s="42"/>
      <c r="G75" s="42">
        <v>65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 t="s">
        <v>25</v>
      </c>
      <c r="S75" s="43">
        <v>65</v>
      </c>
      <c r="T75" s="44"/>
    </row>
    <row r="76" spans="1:20" ht="12.75" hidden="1" outlineLevel="1">
      <c r="A76" s="47" t="s">
        <v>112</v>
      </c>
      <c r="B76" s="39">
        <v>1994</v>
      </c>
      <c r="C76" s="40" t="s">
        <v>31</v>
      </c>
      <c r="D76" s="42"/>
      <c r="E76" s="42"/>
      <c r="F76" s="42"/>
      <c r="G76" s="42"/>
      <c r="H76" s="42">
        <v>65</v>
      </c>
      <c r="I76" s="42"/>
      <c r="J76" s="42"/>
      <c r="K76" s="42"/>
      <c r="L76" s="42"/>
      <c r="M76" s="42"/>
      <c r="N76" s="42"/>
      <c r="O76" s="42"/>
      <c r="P76" s="42"/>
      <c r="Q76" s="42"/>
      <c r="R76" s="42" t="s">
        <v>25</v>
      </c>
      <c r="S76" s="43">
        <v>65</v>
      </c>
      <c r="T76" s="44"/>
    </row>
    <row r="77" spans="1:20" ht="12.75" hidden="1" outlineLevel="1">
      <c r="A77" s="47" t="s">
        <v>113</v>
      </c>
      <c r="B77" s="39">
        <v>1994</v>
      </c>
      <c r="C77" s="40" t="s">
        <v>43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>
        <v>65</v>
      </c>
      <c r="O77" s="42"/>
      <c r="P77" s="42"/>
      <c r="Q77" s="42"/>
      <c r="R77" s="42" t="s">
        <v>25</v>
      </c>
      <c r="S77" s="43">
        <v>65</v>
      </c>
      <c r="T77" s="44"/>
    </row>
    <row r="78" spans="1:20" ht="12.75" hidden="1" outlineLevel="1">
      <c r="A78" s="47" t="s">
        <v>114</v>
      </c>
      <c r="B78" s="39">
        <v>1993</v>
      </c>
      <c r="C78" s="40" t="s">
        <v>43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>
        <v>60</v>
      </c>
      <c r="O78" s="42"/>
      <c r="P78" s="42"/>
      <c r="Q78" s="42"/>
      <c r="R78" s="42" t="s">
        <v>25</v>
      </c>
      <c r="S78" s="43">
        <v>60</v>
      </c>
      <c r="T78" s="44"/>
    </row>
    <row r="79" spans="1:20" ht="12.75" hidden="1" outlineLevel="1">
      <c r="A79" s="47" t="s">
        <v>115</v>
      </c>
      <c r="B79" s="39">
        <v>1994</v>
      </c>
      <c r="C79" s="40" t="s">
        <v>31</v>
      </c>
      <c r="D79" s="42"/>
      <c r="E79" s="42"/>
      <c r="F79" s="42"/>
      <c r="G79" s="42"/>
      <c r="H79" s="42"/>
      <c r="I79" s="42">
        <v>60</v>
      </c>
      <c r="J79" s="42"/>
      <c r="K79" s="42"/>
      <c r="L79" s="42"/>
      <c r="M79" s="42"/>
      <c r="N79" s="42"/>
      <c r="O79" s="42"/>
      <c r="P79" s="42"/>
      <c r="Q79" s="42"/>
      <c r="R79" s="42" t="s">
        <v>25</v>
      </c>
      <c r="S79" s="43">
        <v>60</v>
      </c>
      <c r="T79" s="44"/>
    </row>
    <row r="80" spans="1:20" ht="12.75" hidden="1" outlineLevel="1">
      <c r="A80" s="47" t="s">
        <v>116</v>
      </c>
      <c r="B80" s="39">
        <v>1993</v>
      </c>
      <c r="C80" s="40" t="s">
        <v>31</v>
      </c>
      <c r="D80" s="42"/>
      <c r="E80" s="42"/>
      <c r="F80" s="42"/>
      <c r="G80" s="42"/>
      <c r="H80" s="42">
        <v>60</v>
      </c>
      <c r="I80" s="42"/>
      <c r="J80" s="42"/>
      <c r="K80" s="42"/>
      <c r="L80" s="42"/>
      <c r="M80" s="42"/>
      <c r="N80" s="42"/>
      <c r="O80" s="42"/>
      <c r="P80" s="42"/>
      <c r="Q80" s="42"/>
      <c r="R80" s="42" t="s">
        <v>25</v>
      </c>
      <c r="S80" s="43">
        <v>60</v>
      </c>
      <c r="T80" s="44"/>
    </row>
    <row r="81" spans="1:20" ht="12.75" hidden="1" outlineLevel="1">
      <c r="A81" s="47" t="s">
        <v>117</v>
      </c>
      <c r="B81" s="39">
        <v>1994</v>
      </c>
      <c r="C81" s="40" t="s">
        <v>31</v>
      </c>
      <c r="D81" s="42"/>
      <c r="E81" s="42"/>
      <c r="F81" s="42"/>
      <c r="G81" s="42"/>
      <c r="H81" s="42">
        <v>55</v>
      </c>
      <c r="I81" s="42"/>
      <c r="J81" s="42"/>
      <c r="K81" s="42"/>
      <c r="L81" s="42"/>
      <c r="M81" s="42"/>
      <c r="N81" s="42"/>
      <c r="O81" s="42"/>
      <c r="P81" s="42"/>
      <c r="Q81" s="42"/>
      <c r="R81" s="42" t="s">
        <v>25</v>
      </c>
      <c r="S81" s="43">
        <v>55</v>
      </c>
      <c r="T81" s="44"/>
    </row>
    <row r="82" spans="1:20" ht="12.75" hidden="1" outlineLevel="1">
      <c r="A82" s="47" t="s">
        <v>118</v>
      </c>
      <c r="B82" s="39">
        <v>1993</v>
      </c>
      <c r="C82" s="40" t="s">
        <v>69</v>
      </c>
      <c r="D82" s="42"/>
      <c r="E82" s="42"/>
      <c r="F82" s="42">
        <v>52.5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 t="s">
        <v>25</v>
      </c>
      <c r="S82" s="43">
        <v>52.5</v>
      </c>
      <c r="T82" s="44"/>
    </row>
    <row r="83" spans="1:20" ht="12.75" hidden="1" outlineLevel="1">
      <c r="A83" s="47" t="s">
        <v>119</v>
      </c>
      <c r="B83" s="39">
        <v>1994</v>
      </c>
      <c r="C83" s="40" t="s">
        <v>31</v>
      </c>
      <c r="D83" s="42"/>
      <c r="E83" s="42"/>
      <c r="F83" s="42"/>
      <c r="G83" s="42"/>
      <c r="H83" s="42"/>
      <c r="I83" s="42">
        <v>50</v>
      </c>
      <c r="J83" s="42"/>
      <c r="K83" s="42"/>
      <c r="L83" s="42"/>
      <c r="M83" s="42"/>
      <c r="N83" s="42"/>
      <c r="O83" s="42"/>
      <c r="P83" s="42"/>
      <c r="Q83" s="42"/>
      <c r="R83" s="42" t="s">
        <v>25</v>
      </c>
      <c r="S83" s="43">
        <v>50</v>
      </c>
      <c r="T83" s="44"/>
    </row>
    <row r="84" spans="1:20" ht="12.75" hidden="1" outlineLevel="1">
      <c r="A84" s="47" t="s">
        <v>120</v>
      </c>
      <c r="B84" s="39">
        <v>1994</v>
      </c>
      <c r="C84" s="40" t="s">
        <v>31</v>
      </c>
      <c r="D84" s="42"/>
      <c r="E84" s="42"/>
      <c r="F84" s="42"/>
      <c r="G84" s="42"/>
      <c r="H84" s="42">
        <v>50</v>
      </c>
      <c r="I84" s="42"/>
      <c r="J84" s="42"/>
      <c r="K84" s="42"/>
      <c r="L84" s="42"/>
      <c r="M84" s="42"/>
      <c r="N84" s="42"/>
      <c r="O84" s="42"/>
      <c r="P84" s="42"/>
      <c r="Q84" s="42"/>
      <c r="R84" s="42" t="s">
        <v>25</v>
      </c>
      <c r="S84" s="43">
        <v>50</v>
      </c>
      <c r="T84" s="44"/>
    </row>
    <row r="85" spans="1:20" ht="12.75" hidden="1" outlineLevel="1">
      <c r="A85" s="47" t="s">
        <v>121</v>
      </c>
      <c r="B85" s="39">
        <v>1993</v>
      </c>
      <c r="C85" s="40" t="s">
        <v>43</v>
      </c>
      <c r="D85" s="42"/>
      <c r="E85" s="42"/>
      <c r="F85" s="42">
        <v>0</v>
      </c>
      <c r="G85" s="42"/>
      <c r="H85" s="42"/>
      <c r="I85" s="42"/>
      <c r="J85" s="42"/>
      <c r="K85" s="42"/>
      <c r="L85" s="42"/>
      <c r="M85" s="42"/>
      <c r="N85" s="42">
        <v>50</v>
      </c>
      <c r="O85" s="42"/>
      <c r="P85" s="42"/>
      <c r="Q85" s="42"/>
      <c r="R85" s="42" t="s">
        <v>25</v>
      </c>
      <c r="S85" s="43">
        <v>50</v>
      </c>
      <c r="T85" s="44"/>
    </row>
    <row r="86" spans="1:20" ht="12.75" hidden="1" outlineLevel="1">
      <c r="A86" s="47" t="s">
        <v>122</v>
      </c>
      <c r="B86" s="39">
        <v>1996</v>
      </c>
      <c r="C86" s="40" t="s">
        <v>56</v>
      </c>
      <c r="D86" s="42"/>
      <c r="E86" s="42"/>
      <c r="F86" s="42">
        <v>45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 t="s">
        <v>25</v>
      </c>
      <c r="S86" s="43">
        <v>45</v>
      </c>
      <c r="T86" s="44"/>
    </row>
    <row r="87" spans="1:20" ht="12.75" hidden="1" outlineLevel="1">
      <c r="A87" s="47" t="s">
        <v>123</v>
      </c>
      <c r="B87" s="39">
        <v>1997</v>
      </c>
      <c r="C87" s="40" t="s">
        <v>31</v>
      </c>
      <c r="D87" s="42">
        <v>45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 t="s">
        <v>25</v>
      </c>
      <c r="S87" s="43">
        <v>45</v>
      </c>
      <c r="T87" s="44"/>
    </row>
    <row r="88" spans="1:20" ht="12.75" hidden="1" outlineLevel="1">
      <c r="A88" s="47" t="s">
        <v>124</v>
      </c>
      <c r="B88" s="39">
        <v>1995</v>
      </c>
      <c r="C88" s="40" t="s">
        <v>29</v>
      </c>
      <c r="D88" s="42"/>
      <c r="E88" s="42"/>
      <c r="F88" s="42">
        <v>37.5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 t="s">
        <v>25</v>
      </c>
      <c r="S88" s="43">
        <v>37.5</v>
      </c>
      <c r="T88" s="44"/>
    </row>
    <row r="89" spans="1:20" ht="12.75" hidden="1" outlineLevel="1">
      <c r="A89" s="47" t="s">
        <v>125</v>
      </c>
      <c r="B89" s="39">
        <v>1994</v>
      </c>
      <c r="C89" s="40" t="s">
        <v>31</v>
      </c>
      <c r="D89" s="42"/>
      <c r="E89" s="42"/>
      <c r="F89" s="42"/>
      <c r="G89" s="42"/>
      <c r="H89" s="42"/>
      <c r="I89" s="42">
        <v>35</v>
      </c>
      <c r="J89" s="42"/>
      <c r="K89" s="42"/>
      <c r="L89" s="42"/>
      <c r="M89" s="42"/>
      <c r="N89" s="42"/>
      <c r="O89" s="42"/>
      <c r="P89" s="42"/>
      <c r="Q89" s="42"/>
      <c r="R89" s="42" t="s">
        <v>25</v>
      </c>
      <c r="S89" s="43">
        <v>35</v>
      </c>
      <c r="T89" s="44"/>
    </row>
    <row r="90" spans="1:20" ht="12.75" hidden="1" outlineLevel="1">
      <c r="A90" s="47" t="s">
        <v>126</v>
      </c>
      <c r="B90" s="39">
        <v>1994</v>
      </c>
      <c r="C90" s="40" t="s">
        <v>31</v>
      </c>
      <c r="D90" s="42"/>
      <c r="E90" s="42"/>
      <c r="F90" s="42"/>
      <c r="G90" s="42"/>
      <c r="H90" s="42"/>
      <c r="I90" s="42">
        <v>30</v>
      </c>
      <c r="J90" s="42"/>
      <c r="K90" s="42"/>
      <c r="L90" s="42"/>
      <c r="M90" s="42"/>
      <c r="N90" s="42"/>
      <c r="O90" s="42"/>
      <c r="P90" s="42"/>
      <c r="Q90" s="42"/>
      <c r="R90" s="42" t="s">
        <v>25</v>
      </c>
      <c r="S90" s="43">
        <v>30</v>
      </c>
      <c r="T90" s="44"/>
    </row>
    <row r="91" spans="1:20" ht="12.75" hidden="1" outlineLevel="1">
      <c r="A91" s="47" t="s">
        <v>127</v>
      </c>
      <c r="B91" s="39">
        <v>1993</v>
      </c>
      <c r="C91" s="40" t="s">
        <v>35</v>
      </c>
      <c r="D91" s="42"/>
      <c r="E91" s="42"/>
      <c r="F91" s="42">
        <v>30</v>
      </c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 t="s">
        <v>25</v>
      </c>
      <c r="S91" s="43">
        <v>30</v>
      </c>
      <c r="T91" s="44"/>
    </row>
    <row r="92" spans="1:20" ht="12.75" hidden="1" outlineLevel="1">
      <c r="A92" s="47" t="s">
        <v>128</v>
      </c>
      <c r="B92" s="39">
        <v>1993</v>
      </c>
      <c r="C92" s="40" t="s">
        <v>49</v>
      </c>
      <c r="D92" s="42">
        <v>22.5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 t="s">
        <v>25</v>
      </c>
      <c r="S92" s="43">
        <v>22.5</v>
      </c>
      <c r="T92" s="44"/>
    </row>
    <row r="93" spans="1:20" ht="12.75" hidden="1" outlineLevel="1">
      <c r="A93" s="47" t="s">
        <v>129</v>
      </c>
      <c r="B93" s="39">
        <v>1994</v>
      </c>
      <c r="C93" s="40" t="s">
        <v>49</v>
      </c>
      <c r="D93" s="42"/>
      <c r="E93" s="42"/>
      <c r="F93" s="42">
        <v>22.5</v>
      </c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 t="s">
        <v>25</v>
      </c>
      <c r="S93" s="43">
        <v>22.5</v>
      </c>
      <c r="T93" s="44"/>
    </row>
    <row r="94" spans="1:20" ht="12.75" hidden="1" outlineLevel="1">
      <c r="A94" s="47" t="s">
        <v>130</v>
      </c>
      <c r="B94" s="39">
        <v>1994</v>
      </c>
      <c r="C94" s="40" t="s">
        <v>31</v>
      </c>
      <c r="D94" s="42"/>
      <c r="E94" s="42"/>
      <c r="F94" s="42"/>
      <c r="G94" s="42"/>
      <c r="H94" s="42"/>
      <c r="I94" s="42">
        <v>20</v>
      </c>
      <c r="J94" s="42"/>
      <c r="K94" s="42"/>
      <c r="L94" s="42"/>
      <c r="M94" s="42"/>
      <c r="N94" s="42"/>
      <c r="O94" s="42"/>
      <c r="P94" s="42"/>
      <c r="Q94" s="42"/>
      <c r="R94" s="42" t="s">
        <v>25</v>
      </c>
      <c r="S94" s="43">
        <v>20</v>
      </c>
      <c r="T94" s="44"/>
    </row>
    <row r="95" spans="1:20" ht="12.75" hidden="1" outlineLevel="1">
      <c r="A95" s="47" t="s">
        <v>131</v>
      </c>
      <c r="B95" s="39">
        <v>1993</v>
      </c>
      <c r="C95" s="40" t="s">
        <v>31</v>
      </c>
      <c r="D95" s="42"/>
      <c r="E95" s="42"/>
      <c r="F95" s="42"/>
      <c r="G95" s="42"/>
      <c r="H95" s="42"/>
      <c r="I95" s="42">
        <v>15</v>
      </c>
      <c r="J95" s="42"/>
      <c r="K95" s="42"/>
      <c r="L95" s="42"/>
      <c r="M95" s="42"/>
      <c r="N95" s="42"/>
      <c r="O95" s="42"/>
      <c r="P95" s="42"/>
      <c r="Q95" s="42"/>
      <c r="R95" s="42" t="s">
        <v>25</v>
      </c>
      <c r="S95" s="43">
        <v>15</v>
      </c>
      <c r="T95" s="44"/>
    </row>
    <row r="96" spans="1:20" ht="12.75" hidden="1" outlineLevel="1">
      <c r="A96" s="47" t="s">
        <v>132</v>
      </c>
      <c r="B96" s="39">
        <v>1994</v>
      </c>
      <c r="C96" s="40" t="s">
        <v>69</v>
      </c>
      <c r="D96" s="42">
        <v>15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 t="s">
        <v>25</v>
      </c>
      <c r="S96" s="43">
        <v>15</v>
      </c>
      <c r="T96" s="44"/>
    </row>
    <row r="97" spans="1:20" ht="12.75" hidden="1" outlineLevel="1">
      <c r="A97" s="47" t="s">
        <v>133</v>
      </c>
      <c r="B97" s="39">
        <v>1995</v>
      </c>
      <c r="C97" s="40" t="s">
        <v>134</v>
      </c>
      <c r="D97" s="42"/>
      <c r="E97" s="42"/>
      <c r="F97" s="42">
        <v>15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 t="s">
        <v>25</v>
      </c>
      <c r="S97" s="43">
        <v>15</v>
      </c>
      <c r="T97" s="44"/>
    </row>
    <row r="98" spans="1:20" ht="12.75" hidden="1" outlineLevel="1">
      <c r="A98" s="47" t="s">
        <v>135</v>
      </c>
      <c r="B98" s="39">
        <v>1995</v>
      </c>
      <c r="C98" s="40" t="s">
        <v>43</v>
      </c>
      <c r="D98" s="42"/>
      <c r="E98" s="42"/>
      <c r="F98" s="42">
        <v>7.5</v>
      </c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 t="s">
        <v>25</v>
      </c>
      <c r="S98" s="43">
        <v>7.5</v>
      </c>
      <c r="T98" s="44"/>
    </row>
    <row r="99" spans="1:20" ht="12.75" hidden="1" outlineLevel="1">
      <c r="A99" s="47" t="s">
        <v>136</v>
      </c>
      <c r="B99" s="39">
        <v>1993</v>
      </c>
      <c r="C99" s="40" t="s">
        <v>31</v>
      </c>
      <c r="D99" s="42"/>
      <c r="E99" s="42"/>
      <c r="F99" s="42"/>
      <c r="G99" s="42"/>
      <c r="H99" s="42"/>
      <c r="I99" s="42">
        <v>5</v>
      </c>
      <c r="J99" s="42"/>
      <c r="K99" s="42"/>
      <c r="L99" s="42"/>
      <c r="M99" s="42"/>
      <c r="N99" s="42"/>
      <c r="O99" s="42"/>
      <c r="P99" s="42"/>
      <c r="Q99" s="42"/>
      <c r="R99" s="42" t="s">
        <v>25</v>
      </c>
      <c r="S99" s="43">
        <v>5</v>
      </c>
      <c r="T99" s="44"/>
    </row>
    <row r="100" spans="1:20" ht="12.75" hidden="1" outlineLevel="1" collapsed="1">
      <c r="A100" s="47" t="s">
        <v>137</v>
      </c>
      <c r="B100" s="39">
        <v>1996</v>
      </c>
      <c r="C100" s="40" t="s">
        <v>56</v>
      </c>
      <c r="D100" s="42"/>
      <c r="E100" s="42"/>
      <c r="F100" s="42">
        <v>1.5</v>
      </c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 t="s">
        <v>25</v>
      </c>
      <c r="S100" s="43">
        <v>1.5</v>
      </c>
      <c r="T100" s="44"/>
    </row>
    <row r="101" spans="1:20" ht="12.75" hidden="1" outlineLevel="2">
      <c r="A101" s="47" t="s">
        <v>138</v>
      </c>
      <c r="B101" s="39">
        <v>1996</v>
      </c>
      <c r="C101" s="40" t="s">
        <v>49</v>
      </c>
      <c r="D101" s="42">
        <v>0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 t="s">
        <v>25</v>
      </c>
      <c r="S101" s="43">
        <v>0</v>
      </c>
      <c r="T101" s="44"/>
    </row>
    <row r="102" spans="1:20" ht="12.75" hidden="1" outlineLevel="2">
      <c r="A102" s="47" t="s">
        <v>139</v>
      </c>
      <c r="B102" s="39">
        <v>1993</v>
      </c>
      <c r="C102" s="40" t="s">
        <v>58</v>
      </c>
      <c r="D102" s="42">
        <v>0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 t="s">
        <v>25</v>
      </c>
      <c r="S102" s="43">
        <v>0</v>
      </c>
      <c r="T102" s="44"/>
    </row>
    <row r="103" spans="1:20" ht="12.75" hidden="1" outlineLevel="2">
      <c r="A103" s="47" t="s">
        <v>140</v>
      </c>
      <c r="B103" s="39">
        <v>1995</v>
      </c>
      <c r="C103" s="40" t="s">
        <v>24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>
        <v>0</v>
      </c>
      <c r="P103" s="42"/>
      <c r="Q103" s="42"/>
      <c r="R103" s="42" t="s">
        <v>25</v>
      </c>
      <c r="S103" s="43">
        <v>0</v>
      </c>
      <c r="T103" s="44"/>
    </row>
    <row r="104" spans="1:20" ht="12.75" hidden="1" outlineLevel="2">
      <c r="A104" s="47" t="s">
        <v>141</v>
      </c>
      <c r="B104" s="39">
        <v>1994</v>
      </c>
      <c r="C104" s="40" t="s">
        <v>49</v>
      </c>
      <c r="D104" s="42"/>
      <c r="E104" s="42"/>
      <c r="F104" s="42">
        <v>0</v>
      </c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 t="s">
        <v>25</v>
      </c>
      <c r="S104" s="43">
        <v>0</v>
      </c>
      <c r="T104" s="44"/>
    </row>
    <row r="105" spans="1:20" ht="12.75" hidden="1" outlineLevel="2">
      <c r="A105" s="47" t="s">
        <v>142</v>
      </c>
      <c r="B105" s="39">
        <v>1996</v>
      </c>
      <c r="C105" s="40" t="s">
        <v>31</v>
      </c>
      <c r="D105" s="42">
        <v>0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 t="s">
        <v>25</v>
      </c>
      <c r="S105" s="43">
        <v>0</v>
      </c>
      <c r="T105" s="44"/>
    </row>
    <row r="106" spans="1:20" ht="12.75" hidden="1" outlineLevel="2">
      <c r="A106" s="47" t="s">
        <v>143</v>
      </c>
      <c r="B106" s="39">
        <v>1996</v>
      </c>
      <c r="C106" s="40" t="s">
        <v>58</v>
      </c>
      <c r="D106" s="42"/>
      <c r="E106" s="42"/>
      <c r="F106" s="42"/>
      <c r="G106" s="42"/>
      <c r="H106" s="42"/>
      <c r="I106" s="42"/>
      <c r="J106" s="42">
        <v>0</v>
      </c>
      <c r="K106" s="42"/>
      <c r="L106" s="42"/>
      <c r="M106" s="42"/>
      <c r="N106" s="42"/>
      <c r="O106" s="42"/>
      <c r="P106" s="42"/>
      <c r="Q106" s="42"/>
      <c r="R106" s="42" t="s">
        <v>25</v>
      </c>
      <c r="S106" s="43">
        <v>0</v>
      </c>
      <c r="T106" s="44"/>
    </row>
    <row r="107" spans="1:20" ht="12.75" hidden="1" outlineLevel="2">
      <c r="A107" s="47" t="s">
        <v>144</v>
      </c>
      <c r="B107" s="39">
        <v>1994</v>
      </c>
      <c r="C107" s="40" t="s">
        <v>49</v>
      </c>
      <c r="D107" s="42"/>
      <c r="E107" s="42"/>
      <c r="F107" s="42">
        <v>0</v>
      </c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 t="s">
        <v>25</v>
      </c>
      <c r="S107" s="43">
        <v>0</v>
      </c>
      <c r="T107" s="44"/>
    </row>
    <row r="108" spans="1:20" ht="12.75" hidden="1" outlineLevel="2">
      <c r="A108" s="47" t="s">
        <v>145</v>
      </c>
      <c r="B108" s="39">
        <v>1994</v>
      </c>
      <c r="C108" s="40" t="s">
        <v>49</v>
      </c>
      <c r="D108" s="42"/>
      <c r="E108" s="42"/>
      <c r="F108" s="42">
        <v>0</v>
      </c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 t="s">
        <v>25</v>
      </c>
      <c r="S108" s="43">
        <v>0</v>
      </c>
      <c r="T108" s="44"/>
    </row>
    <row r="109" spans="1:20" ht="12.75" hidden="1" outlineLevel="2">
      <c r="A109" s="47" t="s">
        <v>146</v>
      </c>
      <c r="B109" s="39">
        <v>1994</v>
      </c>
      <c r="C109" s="40" t="s">
        <v>49</v>
      </c>
      <c r="D109" s="42"/>
      <c r="E109" s="42"/>
      <c r="F109" s="42">
        <v>0</v>
      </c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 t="s">
        <v>25</v>
      </c>
      <c r="S109" s="43">
        <v>0</v>
      </c>
      <c r="T109" s="44"/>
    </row>
    <row r="110" spans="1:20" ht="12.75" hidden="1" outlineLevel="2">
      <c r="A110" s="47" t="s">
        <v>147</v>
      </c>
      <c r="B110" s="39">
        <v>1996</v>
      </c>
      <c r="C110" s="40" t="s">
        <v>49</v>
      </c>
      <c r="D110" s="42">
        <v>0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 t="s">
        <v>25</v>
      </c>
      <c r="S110" s="43">
        <v>0</v>
      </c>
      <c r="T110" s="44"/>
    </row>
    <row r="111" spans="1:20" ht="12.75" hidden="1" outlineLevel="2">
      <c r="A111" s="47" t="s">
        <v>148</v>
      </c>
      <c r="B111" s="39">
        <v>1993</v>
      </c>
      <c r="C111" s="40" t="s">
        <v>58</v>
      </c>
      <c r="D111" s="42"/>
      <c r="E111" s="42"/>
      <c r="F111" s="42"/>
      <c r="G111" s="42"/>
      <c r="H111" s="42"/>
      <c r="I111" s="42"/>
      <c r="J111" s="42">
        <v>0</v>
      </c>
      <c r="K111" s="42"/>
      <c r="L111" s="42"/>
      <c r="M111" s="42"/>
      <c r="N111" s="42"/>
      <c r="O111" s="42"/>
      <c r="P111" s="42"/>
      <c r="Q111" s="42"/>
      <c r="R111" s="42" t="s">
        <v>25</v>
      </c>
      <c r="S111" s="43">
        <v>0</v>
      </c>
      <c r="T111" s="44"/>
    </row>
    <row r="112" spans="1:20" ht="12.75" hidden="1" outlineLevel="2">
      <c r="A112" s="47" t="s">
        <v>149</v>
      </c>
      <c r="B112" s="39">
        <v>1994</v>
      </c>
      <c r="C112" s="40" t="s">
        <v>49</v>
      </c>
      <c r="D112" s="42"/>
      <c r="E112" s="42"/>
      <c r="F112" s="42">
        <v>0</v>
      </c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 t="s">
        <v>25</v>
      </c>
      <c r="S112" s="43">
        <v>0</v>
      </c>
      <c r="T112" s="44"/>
    </row>
    <row r="113" spans="1:20" ht="12.75" hidden="1" outlineLevel="2">
      <c r="A113" s="47" t="s">
        <v>150</v>
      </c>
      <c r="B113" s="39">
        <v>1993</v>
      </c>
      <c r="C113" s="40" t="s">
        <v>58</v>
      </c>
      <c r="D113" s="42"/>
      <c r="E113" s="42"/>
      <c r="F113" s="42"/>
      <c r="G113" s="42"/>
      <c r="H113" s="42"/>
      <c r="I113" s="42"/>
      <c r="J113" s="42">
        <v>0</v>
      </c>
      <c r="K113" s="42"/>
      <c r="L113" s="42"/>
      <c r="M113" s="42"/>
      <c r="N113" s="42"/>
      <c r="O113" s="42"/>
      <c r="P113" s="42"/>
      <c r="Q113" s="42"/>
      <c r="R113" s="42" t="s">
        <v>25</v>
      </c>
      <c r="S113" s="43">
        <v>0</v>
      </c>
      <c r="T113" s="44"/>
    </row>
    <row r="114" spans="1:20" ht="12.75" hidden="1" outlineLevel="2">
      <c r="A114" s="47" t="s">
        <v>151</v>
      </c>
      <c r="B114" s="39">
        <v>1996</v>
      </c>
      <c r="C114" s="40" t="s">
        <v>58</v>
      </c>
      <c r="D114" s="42"/>
      <c r="E114" s="42"/>
      <c r="F114" s="42"/>
      <c r="G114" s="42"/>
      <c r="H114" s="42"/>
      <c r="I114" s="42"/>
      <c r="J114" s="42">
        <v>0</v>
      </c>
      <c r="K114" s="42"/>
      <c r="L114" s="42"/>
      <c r="M114" s="42"/>
      <c r="N114" s="42"/>
      <c r="O114" s="42"/>
      <c r="P114" s="42"/>
      <c r="Q114" s="42"/>
      <c r="R114" s="42" t="s">
        <v>25</v>
      </c>
      <c r="S114" s="43">
        <v>0</v>
      </c>
      <c r="T114" s="44"/>
    </row>
    <row r="115" spans="1:20" ht="12.75" hidden="1" outlineLevel="2">
      <c r="A115" s="47" t="s">
        <v>152</v>
      </c>
      <c r="B115" s="39">
        <v>1994</v>
      </c>
      <c r="C115" s="40" t="s">
        <v>49</v>
      </c>
      <c r="D115" s="42"/>
      <c r="E115" s="42"/>
      <c r="F115" s="42">
        <v>0</v>
      </c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 t="s">
        <v>25</v>
      </c>
      <c r="S115" s="43">
        <v>0</v>
      </c>
      <c r="T115" s="44"/>
    </row>
    <row r="116" spans="1:20" ht="12.75" hidden="1" outlineLevel="2">
      <c r="A116" s="47" t="s">
        <v>153</v>
      </c>
      <c r="B116" s="39">
        <v>1994</v>
      </c>
      <c r="C116" s="40" t="s">
        <v>58</v>
      </c>
      <c r="D116" s="42"/>
      <c r="E116" s="42"/>
      <c r="F116" s="42"/>
      <c r="G116" s="42"/>
      <c r="H116" s="42"/>
      <c r="I116" s="42"/>
      <c r="J116" s="42">
        <v>0</v>
      </c>
      <c r="K116" s="42"/>
      <c r="L116" s="42"/>
      <c r="M116" s="42"/>
      <c r="N116" s="42"/>
      <c r="O116" s="42"/>
      <c r="P116" s="42"/>
      <c r="Q116" s="42"/>
      <c r="R116" s="42" t="s">
        <v>25</v>
      </c>
      <c r="S116" s="43">
        <v>0</v>
      </c>
      <c r="T116" s="44"/>
    </row>
    <row r="117" spans="1:20" ht="12.75" hidden="1" outlineLevel="2">
      <c r="A117" s="47" t="s">
        <v>154</v>
      </c>
      <c r="B117" s="39">
        <v>1995</v>
      </c>
      <c r="C117" s="40" t="s">
        <v>31</v>
      </c>
      <c r="D117" s="42">
        <v>0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 t="s">
        <v>25</v>
      </c>
      <c r="S117" s="43">
        <v>0</v>
      </c>
      <c r="T117" s="44"/>
    </row>
    <row r="118" spans="1:20" ht="12.75" hidden="1" outlineLevel="2">
      <c r="A118" s="47" t="s">
        <v>155</v>
      </c>
      <c r="B118" s="39">
        <v>1996</v>
      </c>
      <c r="C118" s="40" t="s">
        <v>56</v>
      </c>
      <c r="D118" s="42"/>
      <c r="E118" s="42"/>
      <c r="F118" s="42">
        <v>0</v>
      </c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 t="s">
        <v>25</v>
      </c>
      <c r="S118" s="43">
        <v>0</v>
      </c>
      <c r="T118" s="44"/>
    </row>
    <row r="119" spans="1:20" ht="12.75" hidden="1" outlineLevel="2">
      <c r="A119" s="47" t="s">
        <v>156</v>
      </c>
      <c r="B119" s="39">
        <v>1996</v>
      </c>
      <c r="C119" s="40" t="s">
        <v>35</v>
      </c>
      <c r="D119" s="42">
        <v>0</v>
      </c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 t="s">
        <v>25</v>
      </c>
      <c r="S119" s="43">
        <v>0</v>
      </c>
      <c r="T119" s="44"/>
    </row>
    <row r="120" spans="1:20" ht="12.75" hidden="1" outlineLevel="2">
      <c r="A120" s="47" t="s">
        <v>157</v>
      </c>
      <c r="B120" s="39">
        <v>1994</v>
      </c>
      <c r="C120" s="40" t="s">
        <v>31</v>
      </c>
      <c r="D120" s="42">
        <v>0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 t="s">
        <v>25</v>
      </c>
      <c r="S120" s="43">
        <v>0</v>
      </c>
      <c r="T120" s="44"/>
    </row>
    <row r="121" spans="1:20" ht="12.75">
      <c r="A121" s="50"/>
      <c r="B121" s="51"/>
      <c r="C121" s="52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4"/>
      <c r="T121" s="55"/>
    </row>
    <row r="122" spans="1:20" s="11" customFormat="1" ht="15.75" collapsed="1">
      <c r="A122" s="56" t="s">
        <v>158</v>
      </c>
      <c r="B122" s="57"/>
      <c r="C122" s="58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/>
    </row>
    <row r="123" spans="1:20" s="8" customFormat="1" ht="82.5" hidden="1" outlineLevel="1">
      <c r="A123" s="15" t="s">
        <v>3</v>
      </c>
      <c r="B123" s="16" t="s">
        <v>4</v>
      </c>
      <c r="C123" s="17" t="s">
        <v>5</v>
      </c>
      <c r="D123" s="18" t="str">
        <f aca="true" t="shared" si="0" ref="D123:R123">D$5</f>
        <v> 27 марта
 Железноводск</v>
      </c>
      <c r="E123" s="19" t="str">
        <f t="shared" si="0"/>
        <v> 17 апреля
 Рязань</v>
      </c>
      <c r="F123" s="19" t="str">
        <f t="shared" si="0"/>
        <v> 1 мая
 Москва</v>
      </c>
      <c r="G123" s="19" t="str">
        <f t="shared" si="0"/>
        <v> 15 мая
 Дебесы</v>
      </c>
      <c r="H123" s="19" t="str">
        <f t="shared" si="0"/>
        <v> 22 мая
 С.-Петербург</v>
      </c>
      <c r="I123" s="19" t="str">
        <f t="shared" si="0"/>
        <v> 13 июня
 Красное село</v>
      </c>
      <c r="J123" s="19" t="str">
        <f t="shared" si="0"/>
        <v> 20 июня
 Курган</v>
      </c>
      <c r="K123" s="19" t="str">
        <f t="shared" si="0"/>
        <v> 11 июля
 Королев</v>
      </c>
      <c r="L123" s="19" t="str">
        <f t="shared" si="0"/>
        <v> 25 июня
 Козьмодемьянск</v>
      </c>
      <c r="M123" s="19" t="str">
        <f t="shared" si="0"/>
        <v> 14 августа
 Ярославль</v>
      </c>
      <c r="N123" s="19" t="str">
        <f t="shared" si="0"/>
        <v> 28 августая
 Шуя</v>
      </c>
      <c r="O123" s="19" t="str">
        <f t="shared" si="0"/>
        <v> 11 сентября
 Пушкинские горы</v>
      </c>
      <c r="P123" s="19" t="str">
        <f t="shared" si="0"/>
        <v> 2 октября
 Печоры</v>
      </c>
      <c r="Q123" s="19" t="str">
        <f t="shared" si="0"/>
        <v> 22-24 октября
 Сочи</v>
      </c>
      <c r="R123" s="20" t="str">
        <f t="shared" si="0"/>
        <v> 6 ноября
 Москва</v>
      </c>
      <c r="S123" s="68" t="s">
        <v>21</v>
      </c>
      <c r="T123" s="21" t="s">
        <v>22</v>
      </c>
    </row>
    <row r="124" spans="1:20" s="22" customFormat="1" ht="12.75" hidden="1" outlineLevel="1">
      <c r="A124" s="23"/>
      <c r="B124" s="24"/>
      <c r="C124" s="25"/>
      <c r="D124" s="26">
        <v>1.5</v>
      </c>
      <c r="E124" s="27">
        <v>0</v>
      </c>
      <c r="F124" s="27">
        <v>1.5</v>
      </c>
      <c r="G124" s="27">
        <v>0</v>
      </c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8">
        <v>1.5</v>
      </c>
      <c r="S124" s="69"/>
      <c r="T124" s="29"/>
    </row>
    <row r="125" spans="1:20" s="22" customFormat="1" ht="3.75" customHeight="1" hidden="1" outlineLevel="1">
      <c r="A125" s="30"/>
      <c r="B125" s="62"/>
      <c r="C125" s="62"/>
      <c r="D125" s="33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  <c r="S125" s="63"/>
      <c r="T125" s="37"/>
    </row>
    <row r="126" spans="1:20" ht="12.75">
      <c r="A126" s="38" t="s">
        <v>159</v>
      </c>
      <c r="B126" s="39">
        <v>1993</v>
      </c>
      <c r="C126" s="64" t="s">
        <v>43</v>
      </c>
      <c r="D126" s="65"/>
      <c r="E126" s="42"/>
      <c r="F126" s="42">
        <v>0</v>
      </c>
      <c r="G126" s="42"/>
      <c r="H126" s="42"/>
      <c r="I126" s="42"/>
      <c r="J126" s="42"/>
      <c r="K126" s="42"/>
      <c r="L126" s="41">
        <v>100</v>
      </c>
      <c r="M126" s="41">
        <v>90</v>
      </c>
      <c r="N126" s="41">
        <v>90</v>
      </c>
      <c r="O126" s="41">
        <v>100</v>
      </c>
      <c r="P126" s="41">
        <v>100</v>
      </c>
      <c r="Q126" s="42"/>
      <c r="R126" s="44" t="s">
        <v>25</v>
      </c>
      <c r="S126" s="43">
        <v>480</v>
      </c>
      <c r="T126" s="44"/>
    </row>
    <row r="127" spans="1:20" ht="12.75">
      <c r="A127" s="38" t="s">
        <v>160</v>
      </c>
      <c r="B127" s="39">
        <v>1994</v>
      </c>
      <c r="C127" s="64" t="s">
        <v>60</v>
      </c>
      <c r="D127" s="65">
        <v>112.5</v>
      </c>
      <c r="E127" s="42"/>
      <c r="F127" s="42">
        <v>105</v>
      </c>
      <c r="G127" s="42">
        <v>100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4" t="s">
        <v>25</v>
      </c>
      <c r="S127" s="43">
        <v>317.5</v>
      </c>
      <c r="T127" s="44"/>
    </row>
    <row r="128" spans="1:20" ht="12.75">
      <c r="A128" s="38" t="s">
        <v>161</v>
      </c>
      <c r="B128" s="39">
        <v>1993</v>
      </c>
      <c r="C128" s="64" t="s">
        <v>31</v>
      </c>
      <c r="D128" s="65">
        <v>105</v>
      </c>
      <c r="E128" s="42"/>
      <c r="F128" s="42"/>
      <c r="G128" s="42"/>
      <c r="H128" s="42"/>
      <c r="I128" s="42"/>
      <c r="J128" s="42"/>
      <c r="K128" s="42"/>
      <c r="L128" s="42"/>
      <c r="M128" s="42">
        <v>100</v>
      </c>
      <c r="N128" s="42">
        <v>100</v>
      </c>
      <c r="O128" s="42"/>
      <c r="P128" s="42"/>
      <c r="Q128" s="42"/>
      <c r="R128" s="44" t="s">
        <v>25</v>
      </c>
      <c r="S128" s="43">
        <v>305</v>
      </c>
      <c r="T128" s="44"/>
    </row>
    <row r="129" spans="1:20" ht="12.75">
      <c r="A129" s="47" t="s">
        <v>162</v>
      </c>
      <c r="B129" s="39">
        <v>1994</v>
      </c>
      <c r="C129" s="64" t="s">
        <v>29</v>
      </c>
      <c r="D129" s="65">
        <v>127.5</v>
      </c>
      <c r="E129" s="42"/>
      <c r="F129" s="42">
        <v>150</v>
      </c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4" t="s">
        <v>25</v>
      </c>
      <c r="S129" s="43">
        <v>277.5</v>
      </c>
      <c r="T129" s="44"/>
    </row>
    <row r="130" spans="1:20" ht="12.75">
      <c r="A130" s="47" t="s">
        <v>163</v>
      </c>
      <c r="B130" s="39">
        <v>1993</v>
      </c>
      <c r="C130" s="64" t="s">
        <v>134</v>
      </c>
      <c r="D130" s="65">
        <v>135</v>
      </c>
      <c r="E130" s="42"/>
      <c r="F130" s="42">
        <v>127.5</v>
      </c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4" t="s">
        <v>25</v>
      </c>
      <c r="S130" s="43">
        <v>262.5</v>
      </c>
      <c r="T130" s="44"/>
    </row>
    <row r="131" spans="1:20" ht="12.75">
      <c r="A131" s="47" t="s">
        <v>164</v>
      </c>
      <c r="B131" s="39">
        <v>1994</v>
      </c>
      <c r="C131" s="64" t="s">
        <v>24</v>
      </c>
      <c r="D131" s="65">
        <v>60</v>
      </c>
      <c r="E131" s="42"/>
      <c r="F131" s="42">
        <v>0</v>
      </c>
      <c r="G131" s="42"/>
      <c r="H131" s="42"/>
      <c r="I131" s="42"/>
      <c r="J131" s="42"/>
      <c r="K131" s="42"/>
      <c r="L131" s="42"/>
      <c r="M131" s="42"/>
      <c r="N131" s="42"/>
      <c r="O131" s="42">
        <v>90</v>
      </c>
      <c r="P131" s="42">
        <v>90</v>
      </c>
      <c r="Q131" s="42"/>
      <c r="R131" s="44" t="s">
        <v>25</v>
      </c>
      <c r="S131" s="43">
        <v>240</v>
      </c>
      <c r="T131" s="44"/>
    </row>
    <row r="132" spans="1:20" ht="12.75" collapsed="1">
      <c r="A132" s="47" t="s">
        <v>165</v>
      </c>
      <c r="B132" s="39">
        <v>1994</v>
      </c>
      <c r="C132" s="64" t="s">
        <v>166</v>
      </c>
      <c r="D132" s="65"/>
      <c r="E132" s="42"/>
      <c r="F132" s="42">
        <v>120</v>
      </c>
      <c r="G132" s="42"/>
      <c r="H132" s="42"/>
      <c r="I132" s="42"/>
      <c r="J132" s="42"/>
      <c r="K132" s="42"/>
      <c r="L132" s="42">
        <v>80</v>
      </c>
      <c r="M132" s="42"/>
      <c r="N132" s="42"/>
      <c r="O132" s="42"/>
      <c r="P132" s="42"/>
      <c r="Q132" s="42"/>
      <c r="R132" s="44" t="s">
        <v>25</v>
      </c>
      <c r="S132" s="43">
        <v>200</v>
      </c>
      <c r="T132" s="44"/>
    </row>
    <row r="133" spans="1:20" ht="12.75">
      <c r="A133" s="47" t="s">
        <v>167</v>
      </c>
      <c r="B133" s="39">
        <v>1993</v>
      </c>
      <c r="C133" s="64" t="s">
        <v>62</v>
      </c>
      <c r="D133" s="65"/>
      <c r="E133" s="42"/>
      <c r="F133" s="42">
        <v>90</v>
      </c>
      <c r="G133" s="42"/>
      <c r="H133" s="42"/>
      <c r="I133" s="42"/>
      <c r="J133" s="42"/>
      <c r="K133" s="42"/>
      <c r="L133" s="42">
        <v>85</v>
      </c>
      <c r="M133" s="42"/>
      <c r="N133" s="42"/>
      <c r="O133" s="42"/>
      <c r="P133" s="42"/>
      <c r="Q133" s="42"/>
      <c r="R133" s="44" t="s">
        <v>25</v>
      </c>
      <c r="S133" s="43">
        <v>175</v>
      </c>
      <c r="T133" s="44"/>
    </row>
    <row r="134" spans="1:20" ht="12.75">
      <c r="A134" s="47" t="s">
        <v>168</v>
      </c>
      <c r="B134" s="39">
        <v>1993</v>
      </c>
      <c r="C134" s="64" t="s">
        <v>31</v>
      </c>
      <c r="D134" s="65"/>
      <c r="E134" s="42"/>
      <c r="F134" s="42"/>
      <c r="G134" s="42"/>
      <c r="H134" s="42">
        <v>85</v>
      </c>
      <c r="I134" s="42">
        <v>90</v>
      </c>
      <c r="J134" s="42"/>
      <c r="K134" s="42"/>
      <c r="L134" s="42"/>
      <c r="M134" s="42"/>
      <c r="N134" s="42"/>
      <c r="O134" s="42"/>
      <c r="P134" s="42"/>
      <c r="Q134" s="42"/>
      <c r="R134" s="44" t="s">
        <v>25</v>
      </c>
      <c r="S134" s="43">
        <v>175</v>
      </c>
      <c r="T134" s="44"/>
    </row>
    <row r="135" spans="1:20" ht="12.75" collapsed="1">
      <c r="A135" s="47" t="s">
        <v>169</v>
      </c>
      <c r="B135" s="39">
        <v>1993</v>
      </c>
      <c r="C135" s="64" t="s">
        <v>56</v>
      </c>
      <c r="D135" s="65"/>
      <c r="E135" s="42">
        <v>90</v>
      </c>
      <c r="F135" s="42">
        <v>75</v>
      </c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4" t="s">
        <v>25</v>
      </c>
      <c r="S135" s="43">
        <v>165</v>
      </c>
      <c r="T135" s="44"/>
    </row>
    <row r="136" spans="1:20" ht="12.75" hidden="1" outlineLevel="1">
      <c r="A136" s="47" t="s">
        <v>170</v>
      </c>
      <c r="B136" s="39">
        <v>1994</v>
      </c>
      <c r="C136" s="64" t="s">
        <v>56</v>
      </c>
      <c r="D136" s="65"/>
      <c r="E136" s="42">
        <v>100</v>
      </c>
      <c r="F136" s="42">
        <v>60</v>
      </c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4" t="s">
        <v>25</v>
      </c>
      <c r="S136" s="43">
        <v>160</v>
      </c>
      <c r="T136" s="44"/>
    </row>
    <row r="137" spans="1:20" ht="12.75" hidden="1" outlineLevel="1">
      <c r="A137" s="47" t="s">
        <v>171</v>
      </c>
      <c r="B137" s="39">
        <v>1993</v>
      </c>
      <c r="C137" s="64" t="s">
        <v>31</v>
      </c>
      <c r="D137" s="65"/>
      <c r="E137" s="42"/>
      <c r="F137" s="42"/>
      <c r="G137" s="42"/>
      <c r="H137" s="42"/>
      <c r="I137" s="42">
        <v>75</v>
      </c>
      <c r="J137" s="42"/>
      <c r="K137" s="42"/>
      <c r="L137" s="42"/>
      <c r="M137" s="42"/>
      <c r="N137" s="42"/>
      <c r="O137" s="42"/>
      <c r="P137" s="42">
        <v>80</v>
      </c>
      <c r="Q137" s="42"/>
      <c r="R137" s="44" t="s">
        <v>25</v>
      </c>
      <c r="S137" s="43">
        <v>155</v>
      </c>
      <c r="T137" s="44"/>
    </row>
    <row r="138" spans="1:20" ht="12.75" hidden="1" outlineLevel="1">
      <c r="A138" s="47" t="s">
        <v>172</v>
      </c>
      <c r="B138" s="39">
        <v>1993</v>
      </c>
      <c r="C138" s="64" t="s">
        <v>173</v>
      </c>
      <c r="D138" s="65">
        <v>150</v>
      </c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4" t="s">
        <v>25</v>
      </c>
      <c r="S138" s="43">
        <v>150</v>
      </c>
      <c r="T138" s="44"/>
    </row>
    <row r="139" spans="1:20" ht="12.75" hidden="1" outlineLevel="1">
      <c r="A139" s="47" t="s">
        <v>174</v>
      </c>
      <c r="B139" s="39">
        <v>1994</v>
      </c>
      <c r="C139" s="64" t="s">
        <v>24</v>
      </c>
      <c r="D139" s="65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>
        <v>70</v>
      </c>
      <c r="P139" s="42">
        <v>75</v>
      </c>
      <c r="Q139" s="42"/>
      <c r="R139" s="44" t="s">
        <v>25</v>
      </c>
      <c r="S139" s="43">
        <v>145</v>
      </c>
      <c r="T139" s="44"/>
    </row>
    <row r="140" spans="1:20" ht="12.75" hidden="1" outlineLevel="1">
      <c r="A140" s="47" t="s">
        <v>175</v>
      </c>
      <c r="B140" s="39">
        <v>1994</v>
      </c>
      <c r="C140" s="64" t="s">
        <v>31</v>
      </c>
      <c r="D140" s="65"/>
      <c r="E140" s="42"/>
      <c r="F140" s="42"/>
      <c r="G140" s="42"/>
      <c r="H140" s="42">
        <v>80</v>
      </c>
      <c r="I140" s="42">
        <v>60</v>
      </c>
      <c r="J140" s="42"/>
      <c r="K140" s="42"/>
      <c r="L140" s="42"/>
      <c r="M140" s="42"/>
      <c r="N140" s="42"/>
      <c r="O140" s="42"/>
      <c r="P140" s="42"/>
      <c r="Q140" s="42"/>
      <c r="R140" s="44" t="s">
        <v>25</v>
      </c>
      <c r="S140" s="43">
        <v>140</v>
      </c>
      <c r="T140" s="44"/>
    </row>
    <row r="141" spans="1:20" ht="12.75" hidden="1" outlineLevel="1">
      <c r="A141" s="47" t="s">
        <v>176</v>
      </c>
      <c r="B141" s="39">
        <v>1994</v>
      </c>
      <c r="C141" s="64" t="s">
        <v>31</v>
      </c>
      <c r="D141" s="65"/>
      <c r="E141" s="42"/>
      <c r="F141" s="42"/>
      <c r="G141" s="42"/>
      <c r="H141" s="42">
        <v>75</v>
      </c>
      <c r="I141" s="42">
        <v>65</v>
      </c>
      <c r="J141" s="42"/>
      <c r="K141" s="42"/>
      <c r="L141" s="42"/>
      <c r="M141" s="42"/>
      <c r="N141" s="42"/>
      <c r="O141" s="42"/>
      <c r="P141" s="42"/>
      <c r="Q141" s="42"/>
      <c r="R141" s="44" t="s">
        <v>25</v>
      </c>
      <c r="S141" s="43">
        <v>140</v>
      </c>
      <c r="T141" s="44"/>
    </row>
    <row r="142" spans="1:20" ht="12.75" hidden="1" outlineLevel="1">
      <c r="A142" s="47" t="s">
        <v>177</v>
      </c>
      <c r="B142" s="39">
        <v>1993</v>
      </c>
      <c r="C142" s="64" t="s">
        <v>178</v>
      </c>
      <c r="D142" s="65"/>
      <c r="E142" s="42"/>
      <c r="F142" s="42">
        <v>135</v>
      </c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4" t="s">
        <v>25</v>
      </c>
      <c r="S142" s="43">
        <v>135</v>
      </c>
      <c r="T142" s="44"/>
    </row>
    <row r="143" spans="1:20" ht="12.75" hidden="1" outlineLevel="1">
      <c r="A143" s="47" t="s">
        <v>179</v>
      </c>
      <c r="B143" s="39">
        <v>1993</v>
      </c>
      <c r="C143" s="64" t="s">
        <v>60</v>
      </c>
      <c r="D143" s="65">
        <v>120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4" t="s">
        <v>25</v>
      </c>
      <c r="S143" s="43">
        <v>120</v>
      </c>
      <c r="T143" s="44"/>
    </row>
    <row r="144" spans="1:20" ht="12.75" hidden="1" outlineLevel="1">
      <c r="A144" s="47" t="s">
        <v>180</v>
      </c>
      <c r="B144" s="39">
        <v>1994</v>
      </c>
      <c r="C144" s="64" t="s">
        <v>49</v>
      </c>
      <c r="D144" s="65"/>
      <c r="E144" s="42"/>
      <c r="F144" s="42">
        <v>112.5</v>
      </c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4" t="s">
        <v>25</v>
      </c>
      <c r="S144" s="43">
        <v>112.5</v>
      </c>
      <c r="T144" s="44"/>
    </row>
    <row r="145" spans="1:20" ht="12.75" hidden="1" outlineLevel="1">
      <c r="A145" s="47" t="s">
        <v>181</v>
      </c>
      <c r="B145" s="39">
        <v>1993</v>
      </c>
      <c r="C145" s="64" t="s">
        <v>24</v>
      </c>
      <c r="D145" s="65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>
        <v>55</v>
      </c>
      <c r="P145" s="42">
        <v>55</v>
      </c>
      <c r="Q145" s="42"/>
      <c r="R145" s="44" t="s">
        <v>25</v>
      </c>
      <c r="S145" s="43">
        <v>110</v>
      </c>
      <c r="T145" s="44"/>
    </row>
    <row r="146" spans="1:20" ht="12.75" hidden="1" outlineLevel="1">
      <c r="A146" s="47" t="s">
        <v>182</v>
      </c>
      <c r="B146" s="39">
        <v>1994</v>
      </c>
      <c r="C146" s="64" t="s">
        <v>60</v>
      </c>
      <c r="D146" s="65"/>
      <c r="E146" s="42"/>
      <c r="F146" s="42">
        <v>45</v>
      </c>
      <c r="G146" s="42">
        <v>65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4" t="s">
        <v>25</v>
      </c>
      <c r="S146" s="43">
        <v>110</v>
      </c>
      <c r="T146" s="44"/>
    </row>
    <row r="147" spans="1:20" ht="12.75" hidden="1" outlineLevel="1">
      <c r="A147" s="47" t="s">
        <v>183</v>
      </c>
      <c r="B147" s="39">
        <v>1994</v>
      </c>
      <c r="C147" s="64" t="s">
        <v>35</v>
      </c>
      <c r="D147" s="65"/>
      <c r="E147" s="42"/>
      <c r="F147" s="42"/>
      <c r="G147" s="42"/>
      <c r="H147" s="42"/>
      <c r="I147" s="42"/>
      <c r="J147" s="42"/>
      <c r="K147" s="42"/>
      <c r="L147" s="42"/>
      <c r="M147" s="42">
        <v>65</v>
      </c>
      <c r="N147" s="42">
        <v>40</v>
      </c>
      <c r="O147" s="42"/>
      <c r="P147" s="42"/>
      <c r="Q147" s="42"/>
      <c r="R147" s="44" t="s">
        <v>25</v>
      </c>
      <c r="S147" s="43">
        <v>105</v>
      </c>
      <c r="T147" s="44"/>
    </row>
    <row r="148" spans="1:20" ht="12.75" hidden="1" outlineLevel="1">
      <c r="A148" s="47" t="s">
        <v>184</v>
      </c>
      <c r="B148" s="39">
        <v>1993</v>
      </c>
      <c r="C148" s="64" t="s">
        <v>27</v>
      </c>
      <c r="D148" s="65"/>
      <c r="E148" s="42"/>
      <c r="F148" s="42"/>
      <c r="G148" s="42"/>
      <c r="H148" s="42"/>
      <c r="I148" s="42"/>
      <c r="J148" s="42"/>
      <c r="K148" s="42">
        <v>100</v>
      </c>
      <c r="L148" s="42"/>
      <c r="M148" s="42"/>
      <c r="N148" s="42"/>
      <c r="O148" s="42"/>
      <c r="P148" s="42"/>
      <c r="Q148" s="42"/>
      <c r="R148" s="44" t="s">
        <v>25</v>
      </c>
      <c r="S148" s="43">
        <v>100</v>
      </c>
      <c r="T148" s="44"/>
    </row>
    <row r="149" spans="1:20" ht="12.75" hidden="1" outlineLevel="1">
      <c r="A149" s="47" t="s">
        <v>185</v>
      </c>
      <c r="B149" s="39">
        <v>1994</v>
      </c>
      <c r="C149" s="64" t="s">
        <v>58</v>
      </c>
      <c r="D149" s="65"/>
      <c r="E149" s="42"/>
      <c r="F149" s="42"/>
      <c r="G149" s="42"/>
      <c r="H149" s="42"/>
      <c r="I149" s="42"/>
      <c r="J149" s="42">
        <v>100</v>
      </c>
      <c r="K149" s="42"/>
      <c r="L149" s="42"/>
      <c r="M149" s="42"/>
      <c r="N149" s="42"/>
      <c r="O149" s="42"/>
      <c r="P149" s="42"/>
      <c r="Q149" s="42"/>
      <c r="R149" s="44" t="s">
        <v>25</v>
      </c>
      <c r="S149" s="43">
        <v>100</v>
      </c>
      <c r="T149" s="44"/>
    </row>
    <row r="150" spans="1:20" ht="12.75" hidden="1" outlineLevel="1">
      <c r="A150" s="47" t="s">
        <v>186</v>
      </c>
      <c r="B150" s="39">
        <v>1994</v>
      </c>
      <c r="C150" s="64" t="s">
        <v>79</v>
      </c>
      <c r="D150" s="65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>
        <v>100</v>
      </c>
      <c r="R150" s="44" t="s">
        <v>25</v>
      </c>
      <c r="S150" s="43">
        <v>100</v>
      </c>
      <c r="T150" s="44"/>
    </row>
    <row r="151" spans="1:20" ht="12.75" hidden="1" outlineLevel="1">
      <c r="A151" s="47" t="s">
        <v>187</v>
      </c>
      <c r="B151" s="39">
        <v>1993</v>
      </c>
      <c r="C151" s="64" t="s">
        <v>31</v>
      </c>
      <c r="D151" s="65"/>
      <c r="E151" s="42"/>
      <c r="F151" s="42"/>
      <c r="G151" s="42"/>
      <c r="H151" s="42">
        <v>100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4" t="s">
        <v>25</v>
      </c>
      <c r="S151" s="43">
        <v>100</v>
      </c>
      <c r="T151" s="44"/>
    </row>
    <row r="152" spans="1:20" ht="12.75" hidden="1" outlineLevel="1">
      <c r="A152" s="47" t="s">
        <v>188</v>
      </c>
      <c r="B152" s="39">
        <v>1994</v>
      </c>
      <c r="C152" s="64" t="s">
        <v>31</v>
      </c>
      <c r="D152" s="65"/>
      <c r="E152" s="42"/>
      <c r="F152" s="42"/>
      <c r="G152" s="42"/>
      <c r="H152" s="42"/>
      <c r="I152" s="42">
        <v>100</v>
      </c>
      <c r="J152" s="42"/>
      <c r="K152" s="42"/>
      <c r="L152" s="42"/>
      <c r="M152" s="42"/>
      <c r="N152" s="42"/>
      <c r="O152" s="42"/>
      <c r="P152" s="42"/>
      <c r="Q152" s="42"/>
      <c r="R152" s="44" t="s">
        <v>25</v>
      </c>
      <c r="S152" s="43">
        <v>100</v>
      </c>
      <c r="T152" s="44"/>
    </row>
    <row r="153" spans="1:20" ht="12.75" hidden="1" outlineLevel="1">
      <c r="A153" s="47" t="s">
        <v>189</v>
      </c>
      <c r="B153" s="39">
        <v>1994</v>
      </c>
      <c r="C153" s="64" t="s">
        <v>49</v>
      </c>
      <c r="D153" s="65"/>
      <c r="E153" s="42"/>
      <c r="F153" s="42">
        <v>97.5</v>
      </c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4" t="s">
        <v>25</v>
      </c>
      <c r="S153" s="43">
        <v>97.5</v>
      </c>
      <c r="T153" s="44"/>
    </row>
    <row r="154" spans="1:20" ht="12.75" hidden="1" outlineLevel="1">
      <c r="A154" s="47" t="s">
        <v>190</v>
      </c>
      <c r="B154" s="39">
        <v>1993</v>
      </c>
      <c r="C154" s="64" t="s">
        <v>71</v>
      </c>
      <c r="D154" s="65">
        <v>97.5</v>
      </c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4" t="s">
        <v>25</v>
      </c>
      <c r="S154" s="43">
        <v>97.5</v>
      </c>
      <c r="T154" s="44"/>
    </row>
    <row r="155" spans="1:20" ht="12.75" hidden="1" outlineLevel="1">
      <c r="A155" s="47" t="s">
        <v>191</v>
      </c>
      <c r="B155" s="39">
        <v>1994</v>
      </c>
      <c r="C155" s="64" t="s">
        <v>58</v>
      </c>
      <c r="D155" s="65"/>
      <c r="E155" s="42"/>
      <c r="F155" s="42"/>
      <c r="G155" s="42"/>
      <c r="H155" s="42"/>
      <c r="I155" s="42"/>
      <c r="J155" s="42">
        <v>90</v>
      </c>
      <c r="K155" s="42"/>
      <c r="L155" s="42"/>
      <c r="M155" s="42"/>
      <c r="N155" s="42"/>
      <c r="O155" s="42"/>
      <c r="P155" s="42"/>
      <c r="Q155" s="42"/>
      <c r="R155" s="44" t="s">
        <v>25</v>
      </c>
      <c r="S155" s="43">
        <v>90</v>
      </c>
      <c r="T155" s="44"/>
    </row>
    <row r="156" spans="1:20" ht="12.75" hidden="1" outlineLevel="1">
      <c r="A156" s="47" t="s">
        <v>192</v>
      </c>
      <c r="B156" s="39">
        <v>1994</v>
      </c>
      <c r="C156" s="64" t="s">
        <v>62</v>
      </c>
      <c r="D156" s="65"/>
      <c r="E156" s="42"/>
      <c r="F156" s="42"/>
      <c r="G156" s="42"/>
      <c r="H156" s="42"/>
      <c r="I156" s="42"/>
      <c r="J156" s="42"/>
      <c r="K156" s="42"/>
      <c r="L156" s="42">
        <v>90</v>
      </c>
      <c r="M156" s="42"/>
      <c r="N156" s="42"/>
      <c r="O156" s="42"/>
      <c r="P156" s="42"/>
      <c r="Q156" s="42"/>
      <c r="R156" s="44" t="s">
        <v>25</v>
      </c>
      <c r="S156" s="43">
        <v>90</v>
      </c>
      <c r="T156" s="44"/>
    </row>
    <row r="157" spans="1:20" ht="12.75" hidden="1" outlineLevel="1">
      <c r="A157" s="47" t="s">
        <v>193</v>
      </c>
      <c r="B157" s="39">
        <v>1994</v>
      </c>
      <c r="C157" s="64" t="s">
        <v>79</v>
      </c>
      <c r="D157" s="65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>
        <v>90</v>
      </c>
      <c r="R157" s="44" t="s">
        <v>25</v>
      </c>
      <c r="S157" s="43">
        <v>90</v>
      </c>
      <c r="T157" s="44"/>
    </row>
    <row r="158" spans="1:20" ht="12.75" hidden="1" outlineLevel="1">
      <c r="A158" s="47" t="s">
        <v>194</v>
      </c>
      <c r="B158" s="39">
        <v>1993</v>
      </c>
      <c r="C158" s="64" t="s">
        <v>60</v>
      </c>
      <c r="D158" s="65"/>
      <c r="E158" s="42"/>
      <c r="F158" s="42"/>
      <c r="G158" s="42">
        <v>90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4" t="s">
        <v>25</v>
      </c>
      <c r="S158" s="43">
        <v>90</v>
      </c>
      <c r="T158" s="44"/>
    </row>
    <row r="159" spans="1:20" ht="12.75" hidden="1" outlineLevel="1">
      <c r="A159" s="47" t="s">
        <v>195</v>
      </c>
      <c r="B159" s="39">
        <v>1993</v>
      </c>
      <c r="C159" s="64" t="s">
        <v>27</v>
      </c>
      <c r="D159" s="65"/>
      <c r="E159" s="42"/>
      <c r="F159" s="42"/>
      <c r="G159" s="42"/>
      <c r="H159" s="42"/>
      <c r="I159" s="42"/>
      <c r="J159" s="42"/>
      <c r="K159" s="42">
        <v>90</v>
      </c>
      <c r="L159" s="42"/>
      <c r="M159" s="42"/>
      <c r="N159" s="42"/>
      <c r="O159" s="42"/>
      <c r="P159" s="42"/>
      <c r="Q159" s="42"/>
      <c r="R159" s="44" t="s">
        <v>25</v>
      </c>
      <c r="S159" s="43">
        <v>90</v>
      </c>
      <c r="T159" s="44"/>
    </row>
    <row r="160" spans="1:20" ht="12.75" hidden="1" outlineLevel="1">
      <c r="A160" s="47" t="s">
        <v>196</v>
      </c>
      <c r="B160" s="39">
        <v>1993</v>
      </c>
      <c r="C160" s="64" t="s">
        <v>31</v>
      </c>
      <c r="D160" s="65"/>
      <c r="E160" s="42"/>
      <c r="F160" s="42"/>
      <c r="G160" s="42"/>
      <c r="H160" s="42">
        <v>90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4" t="s">
        <v>25</v>
      </c>
      <c r="S160" s="43">
        <v>90</v>
      </c>
      <c r="T160" s="44"/>
    </row>
    <row r="161" spans="1:20" ht="12.75" hidden="1" outlineLevel="1">
      <c r="A161" s="47" t="s">
        <v>197</v>
      </c>
      <c r="B161" s="39">
        <v>1994</v>
      </c>
      <c r="C161" s="64" t="s">
        <v>198</v>
      </c>
      <c r="D161" s="65">
        <v>90</v>
      </c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4" t="s">
        <v>25</v>
      </c>
      <c r="S161" s="43">
        <v>90</v>
      </c>
      <c r="T161" s="44"/>
    </row>
    <row r="162" spans="1:20" ht="12.75" hidden="1" outlineLevel="1">
      <c r="A162" s="47" t="s">
        <v>199</v>
      </c>
      <c r="B162" s="39">
        <v>1994</v>
      </c>
      <c r="C162" s="64" t="s">
        <v>56</v>
      </c>
      <c r="D162" s="65"/>
      <c r="E162" s="42">
        <v>85</v>
      </c>
      <c r="F162" s="42">
        <v>0</v>
      </c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4" t="s">
        <v>25</v>
      </c>
      <c r="S162" s="43">
        <v>85</v>
      </c>
      <c r="T162" s="44"/>
    </row>
    <row r="163" spans="1:20" ht="12.75" hidden="1" outlineLevel="1">
      <c r="A163" s="47" t="s">
        <v>200</v>
      </c>
      <c r="B163" s="39">
        <v>1994</v>
      </c>
      <c r="C163" s="64" t="s">
        <v>35</v>
      </c>
      <c r="D163" s="65"/>
      <c r="E163" s="42"/>
      <c r="F163" s="42"/>
      <c r="G163" s="42"/>
      <c r="H163" s="42"/>
      <c r="I163" s="42"/>
      <c r="J163" s="42"/>
      <c r="K163" s="42"/>
      <c r="L163" s="42"/>
      <c r="M163" s="42">
        <v>85</v>
      </c>
      <c r="N163" s="42"/>
      <c r="O163" s="42"/>
      <c r="P163" s="42"/>
      <c r="Q163" s="42"/>
      <c r="R163" s="44" t="s">
        <v>25</v>
      </c>
      <c r="S163" s="43">
        <v>85</v>
      </c>
      <c r="T163" s="44"/>
    </row>
    <row r="164" spans="1:20" ht="12.75" hidden="1" outlineLevel="1">
      <c r="A164" s="47" t="s">
        <v>201</v>
      </c>
      <c r="B164" s="39">
        <v>1993</v>
      </c>
      <c r="C164" s="64" t="s">
        <v>202</v>
      </c>
      <c r="D164" s="65"/>
      <c r="E164" s="42"/>
      <c r="F164" s="42"/>
      <c r="G164" s="42"/>
      <c r="H164" s="42"/>
      <c r="I164" s="42"/>
      <c r="J164" s="42">
        <v>85</v>
      </c>
      <c r="K164" s="42"/>
      <c r="L164" s="42"/>
      <c r="M164" s="42"/>
      <c r="N164" s="42"/>
      <c r="O164" s="42"/>
      <c r="P164" s="42"/>
      <c r="Q164" s="42"/>
      <c r="R164" s="44" t="s">
        <v>25</v>
      </c>
      <c r="S164" s="43">
        <v>85</v>
      </c>
      <c r="T164" s="44"/>
    </row>
    <row r="165" spans="1:20" ht="12.75" hidden="1" outlineLevel="1">
      <c r="A165" s="47" t="s">
        <v>203</v>
      </c>
      <c r="B165" s="39">
        <v>1994</v>
      </c>
      <c r="C165" s="64" t="s">
        <v>31</v>
      </c>
      <c r="D165" s="65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>
        <v>85</v>
      </c>
      <c r="Q165" s="42"/>
      <c r="R165" s="44" t="s">
        <v>25</v>
      </c>
      <c r="S165" s="43">
        <v>85</v>
      </c>
      <c r="T165" s="44"/>
    </row>
    <row r="166" spans="1:20" ht="12.75" hidden="1" outlineLevel="1">
      <c r="A166" s="47" t="s">
        <v>204</v>
      </c>
      <c r="B166" s="39">
        <v>1993</v>
      </c>
      <c r="C166" s="64" t="s">
        <v>60</v>
      </c>
      <c r="D166" s="65"/>
      <c r="E166" s="42"/>
      <c r="F166" s="42"/>
      <c r="G166" s="42">
        <v>85</v>
      </c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4" t="s">
        <v>25</v>
      </c>
      <c r="S166" s="43">
        <v>85</v>
      </c>
      <c r="T166" s="44"/>
    </row>
    <row r="167" spans="1:20" ht="12.75" hidden="1" outlineLevel="1">
      <c r="A167" s="47" t="s">
        <v>205</v>
      </c>
      <c r="B167" s="39">
        <v>1994</v>
      </c>
      <c r="C167" s="64" t="s">
        <v>79</v>
      </c>
      <c r="D167" s="65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>
        <v>85</v>
      </c>
      <c r="R167" s="44" t="s">
        <v>25</v>
      </c>
      <c r="S167" s="43">
        <v>85</v>
      </c>
      <c r="T167" s="44"/>
    </row>
    <row r="168" spans="1:20" ht="12.75" hidden="1" outlineLevel="1">
      <c r="A168" s="47" t="s">
        <v>206</v>
      </c>
      <c r="B168" s="39">
        <v>1993</v>
      </c>
      <c r="C168" s="64" t="s">
        <v>31</v>
      </c>
      <c r="D168" s="65"/>
      <c r="E168" s="42"/>
      <c r="F168" s="42"/>
      <c r="G168" s="42"/>
      <c r="H168" s="42"/>
      <c r="I168" s="42">
        <v>85</v>
      </c>
      <c r="J168" s="42"/>
      <c r="K168" s="42"/>
      <c r="L168" s="42"/>
      <c r="M168" s="42"/>
      <c r="N168" s="42"/>
      <c r="O168" s="42"/>
      <c r="P168" s="42"/>
      <c r="Q168" s="42"/>
      <c r="R168" s="44" t="s">
        <v>25</v>
      </c>
      <c r="S168" s="43">
        <v>85</v>
      </c>
      <c r="T168" s="44"/>
    </row>
    <row r="169" spans="1:20" ht="12.75" hidden="1" outlineLevel="1">
      <c r="A169" s="47" t="s">
        <v>207</v>
      </c>
      <c r="B169" s="39">
        <v>1993</v>
      </c>
      <c r="C169" s="64" t="s">
        <v>43</v>
      </c>
      <c r="D169" s="65"/>
      <c r="E169" s="42"/>
      <c r="F169" s="42"/>
      <c r="G169" s="42"/>
      <c r="H169" s="42"/>
      <c r="I169" s="42"/>
      <c r="J169" s="42"/>
      <c r="K169" s="42"/>
      <c r="L169" s="42"/>
      <c r="M169" s="42"/>
      <c r="N169" s="42">
        <v>85</v>
      </c>
      <c r="O169" s="42"/>
      <c r="P169" s="42"/>
      <c r="Q169" s="42"/>
      <c r="R169" s="44" t="s">
        <v>25</v>
      </c>
      <c r="S169" s="43">
        <v>85</v>
      </c>
      <c r="T169" s="44"/>
    </row>
    <row r="170" spans="1:20" ht="12.75" hidden="1" outlineLevel="1">
      <c r="A170" s="47" t="s">
        <v>208</v>
      </c>
      <c r="B170" s="39">
        <v>1994</v>
      </c>
      <c r="C170" s="64" t="s">
        <v>24</v>
      </c>
      <c r="D170" s="65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>
        <v>85</v>
      </c>
      <c r="P170" s="42"/>
      <c r="Q170" s="42"/>
      <c r="R170" s="44" t="s">
        <v>25</v>
      </c>
      <c r="S170" s="43">
        <v>85</v>
      </c>
      <c r="T170" s="44"/>
    </row>
    <row r="171" spans="1:20" ht="12.75" hidden="1" outlineLevel="1">
      <c r="A171" s="47" t="s">
        <v>209</v>
      </c>
      <c r="B171" s="39">
        <v>1995</v>
      </c>
      <c r="C171" s="64" t="s">
        <v>60</v>
      </c>
      <c r="D171" s="65">
        <v>82.5</v>
      </c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4" t="s">
        <v>25</v>
      </c>
      <c r="S171" s="43">
        <v>82.5</v>
      </c>
      <c r="T171" s="44"/>
    </row>
    <row r="172" spans="1:20" ht="12.75" hidden="1" outlineLevel="1">
      <c r="A172" s="47" t="s">
        <v>210</v>
      </c>
      <c r="B172" s="39">
        <v>1993</v>
      </c>
      <c r="C172" s="64" t="s">
        <v>71</v>
      </c>
      <c r="D172" s="65">
        <v>52.5</v>
      </c>
      <c r="E172" s="42"/>
      <c r="F172" s="42">
        <v>30</v>
      </c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4" t="s">
        <v>25</v>
      </c>
      <c r="S172" s="43">
        <v>82.5</v>
      </c>
      <c r="T172" s="44"/>
    </row>
    <row r="173" spans="1:20" ht="12.75" hidden="1" outlineLevel="1">
      <c r="A173" s="47" t="s">
        <v>211</v>
      </c>
      <c r="B173" s="39">
        <v>1993</v>
      </c>
      <c r="C173" s="64" t="s">
        <v>49</v>
      </c>
      <c r="D173" s="65"/>
      <c r="E173" s="42"/>
      <c r="F173" s="42">
        <v>82.5</v>
      </c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4" t="s">
        <v>25</v>
      </c>
      <c r="S173" s="43">
        <v>82.5</v>
      </c>
      <c r="T173" s="44"/>
    </row>
    <row r="174" spans="1:20" ht="12.75" hidden="1" outlineLevel="1">
      <c r="A174" s="47" t="s">
        <v>212</v>
      </c>
      <c r="B174" s="39">
        <v>1993</v>
      </c>
      <c r="C174" s="64" t="s">
        <v>60</v>
      </c>
      <c r="D174" s="65"/>
      <c r="E174" s="42"/>
      <c r="F174" s="42"/>
      <c r="G174" s="42">
        <v>80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4" t="s">
        <v>25</v>
      </c>
      <c r="S174" s="43">
        <v>80</v>
      </c>
      <c r="T174" s="44"/>
    </row>
    <row r="175" spans="1:20" ht="12.75" hidden="1" outlineLevel="1">
      <c r="A175" s="47" t="s">
        <v>213</v>
      </c>
      <c r="B175" s="39">
        <v>1994</v>
      </c>
      <c r="C175" s="64" t="s">
        <v>58</v>
      </c>
      <c r="D175" s="65"/>
      <c r="E175" s="42"/>
      <c r="F175" s="42"/>
      <c r="G175" s="42"/>
      <c r="H175" s="42"/>
      <c r="I175" s="42"/>
      <c r="J175" s="42">
        <v>80</v>
      </c>
      <c r="K175" s="42"/>
      <c r="L175" s="42"/>
      <c r="M175" s="42"/>
      <c r="N175" s="42"/>
      <c r="O175" s="42"/>
      <c r="P175" s="42"/>
      <c r="Q175" s="42"/>
      <c r="R175" s="44" t="s">
        <v>25</v>
      </c>
      <c r="S175" s="43">
        <v>80</v>
      </c>
      <c r="T175" s="44"/>
    </row>
    <row r="176" spans="1:20" ht="12.75" hidden="1" outlineLevel="1">
      <c r="A176" s="47" t="s">
        <v>214</v>
      </c>
      <c r="B176" s="39">
        <v>1995</v>
      </c>
      <c r="C176" s="64" t="s">
        <v>24</v>
      </c>
      <c r="D176" s="65"/>
      <c r="E176" s="42"/>
      <c r="F176" s="42">
        <v>0</v>
      </c>
      <c r="G176" s="42"/>
      <c r="H176" s="42"/>
      <c r="I176" s="42"/>
      <c r="J176" s="42"/>
      <c r="K176" s="42"/>
      <c r="L176" s="42"/>
      <c r="M176" s="42"/>
      <c r="N176" s="42"/>
      <c r="O176" s="42">
        <v>80</v>
      </c>
      <c r="P176" s="42"/>
      <c r="Q176" s="42"/>
      <c r="R176" s="44" t="s">
        <v>25</v>
      </c>
      <c r="S176" s="43">
        <v>80</v>
      </c>
      <c r="T176" s="44"/>
    </row>
    <row r="177" spans="1:20" ht="12.75" hidden="1" outlineLevel="1">
      <c r="A177" s="47" t="s">
        <v>215</v>
      </c>
      <c r="B177" s="39">
        <v>1994</v>
      </c>
      <c r="C177" s="64" t="s">
        <v>79</v>
      </c>
      <c r="D177" s="65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>
        <v>80</v>
      </c>
      <c r="R177" s="44" t="s">
        <v>25</v>
      </c>
      <c r="S177" s="43">
        <v>80</v>
      </c>
      <c r="T177" s="44"/>
    </row>
    <row r="178" spans="1:20" ht="12.75" hidden="1" outlineLevel="1">
      <c r="A178" s="47" t="s">
        <v>216</v>
      </c>
      <c r="B178" s="39">
        <v>1993</v>
      </c>
      <c r="C178" s="64" t="s">
        <v>56</v>
      </c>
      <c r="D178" s="65"/>
      <c r="E178" s="42">
        <v>80</v>
      </c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4" t="s">
        <v>25</v>
      </c>
      <c r="S178" s="43">
        <v>80</v>
      </c>
      <c r="T178" s="44"/>
    </row>
    <row r="179" spans="1:20" ht="12.75" hidden="1" outlineLevel="1">
      <c r="A179" s="47" t="s">
        <v>217</v>
      </c>
      <c r="B179" s="39">
        <v>1994</v>
      </c>
      <c r="C179" s="64" t="s">
        <v>43</v>
      </c>
      <c r="D179" s="65"/>
      <c r="E179" s="42"/>
      <c r="F179" s="42"/>
      <c r="G179" s="42"/>
      <c r="H179" s="42"/>
      <c r="I179" s="42"/>
      <c r="J179" s="42"/>
      <c r="K179" s="42"/>
      <c r="L179" s="42"/>
      <c r="M179" s="42"/>
      <c r="N179" s="42">
        <v>80</v>
      </c>
      <c r="O179" s="42"/>
      <c r="P179" s="42"/>
      <c r="Q179" s="42"/>
      <c r="R179" s="44" t="s">
        <v>25</v>
      </c>
      <c r="S179" s="43">
        <v>80</v>
      </c>
      <c r="T179" s="44"/>
    </row>
    <row r="180" spans="1:20" ht="12.75" hidden="1" outlineLevel="1">
      <c r="A180" s="47" t="s">
        <v>218</v>
      </c>
      <c r="B180" s="39">
        <v>1994</v>
      </c>
      <c r="C180" s="64" t="s">
        <v>31</v>
      </c>
      <c r="D180" s="65"/>
      <c r="E180" s="42"/>
      <c r="F180" s="42"/>
      <c r="G180" s="42"/>
      <c r="H180" s="42"/>
      <c r="I180" s="42">
        <v>80</v>
      </c>
      <c r="J180" s="42"/>
      <c r="K180" s="42"/>
      <c r="L180" s="42"/>
      <c r="M180" s="42"/>
      <c r="N180" s="42"/>
      <c r="O180" s="42"/>
      <c r="P180" s="42"/>
      <c r="Q180" s="42"/>
      <c r="R180" s="44" t="s">
        <v>25</v>
      </c>
      <c r="S180" s="43">
        <v>80</v>
      </c>
      <c r="T180" s="44"/>
    </row>
    <row r="181" spans="1:20" ht="12.75" hidden="1" outlineLevel="1">
      <c r="A181" s="47" t="s">
        <v>219</v>
      </c>
      <c r="B181" s="39">
        <v>1994</v>
      </c>
      <c r="C181" s="64" t="s">
        <v>35</v>
      </c>
      <c r="D181" s="65"/>
      <c r="E181" s="42"/>
      <c r="F181" s="42"/>
      <c r="G181" s="42"/>
      <c r="H181" s="42"/>
      <c r="I181" s="42"/>
      <c r="J181" s="42"/>
      <c r="K181" s="42"/>
      <c r="L181" s="42"/>
      <c r="M181" s="42">
        <v>80</v>
      </c>
      <c r="N181" s="42"/>
      <c r="O181" s="42"/>
      <c r="P181" s="42"/>
      <c r="Q181" s="42"/>
      <c r="R181" s="44" t="s">
        <v>25</v>
      </c>
      <c r="S181" s="43">
        <v>80</v>
      </c>
      <c r="T181" s="44"/>
    </row>
    <row r="182" spans="1:20" ht="12.75" hidden="1" outlineLevel="1">
      <c r="A182" s="47" t="s">
        <v>220</v>
      </c>
      <c r="B182" s="39">
        <v>1993</v>
      </c>
      <c r="C182" s="64" t="s">
        <v>56</v>
      </c>
      <c r="D182" s="65"/>
      <c r="E182" s="42">
        <v>75</v>
      </c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4" t="s">
        <v>25</v>
      </c>
      <c r="S182" s="43">
        <v>75</v>
      </c>
      <c r="T182" s="44"/>
    </row>
    <row r="183" spans="1:20" ht="12.75" hidden="1" outlineLevel="1">
      <c r="A183" s="47" t="s">
        <v>221</v>
      </c>
      <c r="B183" s="39">
        <v>1993</v>
      </c>
      <c r="C183" s="64" t="s">
        <v>60</v>
      </c>
      <c r="D183" s="65"/>
      <c r="E183" s="42"/>
      <c r="F183" s="42"/>
      <c r="G183" s="42">
        <v>75</v>
      </c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4" t="s">
        <v>25</v>
      </c>
      <c r="S183" s="43">
        <v>75</v>
      </c>
      <c r="T183" s="44"/>
    </row>
    <row r="184" spans="1:20" ht="12.75" hidden="1" outlineLevel="1">
      <c r="A184" s="47" t="s">
        <v>222</v>
      </c>
      <c r="B184" s="39">
        <v>1993</v>
      </c>
      <c r="C184" s="64" t="s">
        <v>58</v>
      </c>
      <c r="D184" s="65"/>
      <c r="E184" s="42"/>
      <c r="F184" s="42"/>
      <c r="G184" s="42"/>
      <c r="H184" s="42"/>
      <c r="I184" s="42"/>
      <c r="J184" s="42">
        <v>75</v>
      </c>
      <c r="K184" s="42"/>
      <c r="L184" s="42"/>
      <c r="M184" s="42"/>
      <c r="N184" s="42"/>
      <c r="O184" s="42"/>
      <c r="P184" s="42"/>
      <c r="Q184" s="42"/>
      <c r="R184" s="44" t="s">
        <v>25</v>
      </c>
      <c r="S184" s="43">
        <v>75</v>
      </c>
      <c r="T184" s="44"/>
    </row>
    <row r="185" spans="1:20" ht="12.75" hidden="1" outlineLevel="1">
      <c r="A185" s="47" t="s">
        <v>223</v>
      </c>
      <c r="B185" s="39">
        <v>1993</v>
      </c>
      <c r="C185" s="64" t="s">
        <v>52</v>
      </c>
      <c r="D185" s="65"/>
      <c r="E185" s="42"/>
      <c r="F185" s="42"/>
      <c r="G185" s="42"/>
      <c r="H185" s="42"/>
      <c r="I185" s="42"/>
      <c r="J185" s="42"/>
      <c r="K185" s="42"/>
      <c r="L185" s="42"/>
      <c r="M185" s="42"/>
      <c r="N185" s="42">
        <v>75</v>
      </c>
      <c r="O185" s="42"/>
      <c r="P185" s="42"/>
      <c r="Q185" s="42"/>
      <c r="R185" s="44" t="s">
        <v>25</v>
      </c>
      <c r="S185" s="43">
        <v>75</v>
      </c>
      <c r="T185" s="44"/>
    </row>
    <row r="186" spans="1:20" ht="12.75" hidden="1" outlineLevel="1">
      <c r="A186" s="47" t="s">
        <v>224</v>
      </c>
      <c r="B186" s="39">
        <v>1994</v>
      </c>
      <c r="C186" s="64" t="s">
        <v>62</v>
      </c>
      <c r="D186" s="65"/>
      <c r="E186" s="42"/>
      <c r="F186" s="42"/>
      <c r="G186" s="42"/>
      <c r="H186" s="42"/>
      <c r="I186" s="42"/>
      <c r="J186" s="42"/>
      <c r="K186" s="42"/>
      <c r="L186" s="42">
        <v>75</v>
      </c>
      <c r="M186" s="42"/>
      <c r="N186" s="42"/>
      <c r="O186" s="42"/>
      <c r="P186" s="42"/>
      <c r="Q186" s="42"/>
      <c r="R186" s="44" t="s">
        <v>25</v>
      </c>
      <c r="S186" s="43">
        <v>75</v>
      </c>
      <c r="T186" s="44"/>
    </row>
    <row r="187" spans="1:20" ht="12.75" hidden="1" outlineLevel="1">
      <c r="A187" s="47" t="s">
        <v>225</v>
      </c>
      <c r="B187" s="39">
        <v>1994</v>
      </c>
      <c r="C187" s="64" t="s">
        <v>35</v>
      </c>
      <c r="D187" s="65"/>
      <c r="E187" s="42"/>
      <c r="F187" s="42"/>
      <c r="G187" s="42"/>
      <c r="H187" s="42"/>
      <c r="I187" s="42"/>
      <c r="J187" s="42"/>
      <c r="K187" s="42"/>
      <c r="L187" s="42"/>
      <c r="M187" s="42">
        <v>75</v>
      </c>
      <c r="N187" s="42"/>
      <c r="O187" s="42"/>
      <c r="P187" s="42"/>
      <c r="Q187" s="42"/>
      <c r="R187" s="44" t="s">
        <v>25</v>
      </c>
      <c r="S187" s="43">
        <v>75</v>
      </c>
      <c r="T187" s="44"/>
    </row>
    <row r="188" spans="1:20" ht="12.75" hidden="1" outlineLevel="1">
      <c r="A188" s="47" t="s">
        <v>226</v>
      </c>
      <c r="B188" s="39">
        <v>1994</v>
      </c>
      <c r="C188" s="64" t="s">
        <v>79</v>
      </c>
      <c r="D188" s="65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>
        <v>75</v>
      </c>
      <c r="R188" s="44" t="s">
        <v>25</v>
      </c>
      <c r="S188" s="43">
        <v>75</v>
      </c>
      <c r="T188" s="44"/>
    </row>
    <row r="189" spans="1:20" ht="12.75" hidden="1" outlineLevel="1">
      <c r="A189" s="47" t="s">
        <v>227</v>
      </c>
      <c r="B189" s="39">
        <v>1995</v>
      </c>
      <c r="C189" s="64" t="s">
        <v>24</v>
      </c>
      <c r="D189" s="65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>
        <v>75</v>
      </c>
      <c r="P189" s="42"/>
      <c r="Q189" s="42"/>
      <c r="R189" s="44" t="s">
        <v>25</v>
      </c>
      <c r="S189" s="43">
        <v>75</v>
      </c>
      <c r="T189" s="44"/>
    </row>
    <row r="190" spans="1:20" ht="12.75" hidden="1" outlineLevel="1">
      <c r="A190" s="47" t="s">
        <v>228</v>
      </c>
      <c r="B190" s="39">
        <v>1993</v>
      </c>
      <c r="C190" s="64" t="s">
        <v>31</v>
      </c>
      <c r="D190" s="65">
        <v>75</v>
      </c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4" t="s">
        <v>25</v>
      </c>
      <c r="S190" s="43">
        <v>75</v>
      </c>
      <c r="T190" s="44"/>
    </row>
    <row r="191" spans="1:20" ht="12.75" hidden="1" outlineLevel="1">
      <c r="A191" s="47" t="s">
        <v>229</v>
      </c>
      <c r="B191" s="39">
        <v>1993</v>
      </c>
      <c r="C191" s="64" t="s">
        <v>58</v>
      </c>
      <c r="D191" s="65"/>
      <c r="E191" s="42"/>
      <c r="F191" s="42"/>
      <c r="G191" s="42"/>
      <c r="H191" s="42"/>
      <c r="I191" s="42"/>
      <c r="J191" s="42">
        <v>70</v>
      </c>
      <c r="K191" s="42"/>
      <c r="L191" s="42"/>
      <c r="M191" s="42"/>
      <c r="N191" s="42"/>
      <c r="O191" s="42"/>
      <c r="P191" s="42"/>
      <c r="Q191" s="42"/>
      <c r="R191" s="44" t="s">
        <v>25</v>
      </c>
      <c r="S191" s="43">
        <v>70</v>
      </c>
      <c r="T191" s="44"/>
    </row>
    <row r="192" spans="1:20" ht="12.75" hidden="1" outlineLevel="1">
      <c r="A192" s="47" t="s">
        <v>230</v>
      </c>
      <c r="B192" s="39">
        <v>1993</v>
      </c>
      <c r="C192" s="64" t="s">
        <v>31</v>
      </c>
      <c r="D192" s="65"/>
      <c r="E192" s="42"/>
      <c r="F192" s="42"/>
      <c r="G192" s="42"/>
      <c r="H192" s="42">
        <v>70</v>
      </c>
      <c r="I192" s="42"/>
      <c r="J192" s="42"/>
      <c r="K192" s="42"/>
      <c r="L192" s="42"/>
      <c r="M192" s="42"/>
      <c r="N192" s="42"/>
      <c r="O192" s="42"/>
      <c r="P192" s="42"/>
      <c r="Q192" s="42"/>
      <c r="R192" s="44" t="s">
        <v>25</v>
      </c>
      <c r="S192" s="43">
        <v>70</v>
      </c>
      <c r="T192" s="44"/>
    </row>
    <row r="193" spans="1:20" ht="12.75" hidden="1" outlineLevel="1">
      <c r="A193" s="47" t="s">
        <v>231</v>
      </c>
      <c r="B193" s="39">
        <v>1993</v>
      </c>
      <c r="C193" s="64" t="s">
        <v>35</v>
      </c>
      <c r="D193" s="65"/>
      <c r="E193" s="42"/>
      <c r="F193" s="42"/>
      <c r="G193" s="42"/>
      <c r="H193" s="42"/>
      <c r="I193" s="42"/>
      <c r="J193" s="42"/>
      <c r="K193" s="42"/>
      <c r="L193" s="42"/>
      <c r="M193" s="42">
        <v>70</v>
      </c>
      <c r="N193" s="42"/>
      <c r="O193" s="42"/>
      <c r="P193" s="42"/>
      <c r="Q193" s="42"/>
      <c r="R193" s="44" t="s">
        <v>25</v>
      </c>
      <c r="S193" s="43">
        <v>70</v>
      </c>
      <c r="T193" s="44"/>
    </row>
    <row r="194" spans="1:20" ht="12.75" hidden="1" outlineLevel="1">
      <c r="A194" s="47" t="s">
        <v>232</v>
      </c>
      <c r="B194" s="39">
        <v>1993</v>
      </c>
      <c r="C194" s="64" t="s">
        <v>60</v>
      </c>
      <c r="D194" s="65"/>
      <c r="E194" s="42"/>
      <c r="F194" s="42"/>
      <c r="G194" s="42">
        <v>70</v>
      </c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4" t="s">
        <v>25</v>
      </c>
      <c r="S194" s="43">
        <v>70</v>
      </c>
      <c r="T194" s="44"/>
    </row>
    <row r="195" spans="1:20" ht="12.75" hidden="1" outlineLevel="1">
      <c r="A195" s="47" t="s">
        <v>233</v>
      </c>
      <c r="B195" s="39">
        <v>1993</v>
      </c>
      <c r="C195" s="64" t="s">
        <v>31</v>
      </c>
      <c r="D195" s="65"/>
      <c r="E195" s="42"/>
      <c r="F195" s="42"/>
      <c r="G195" s="42"/>
      <c r="H195" s="42"/>
      <c r="I195" s="42">
        <v>70</v>
      </c>
      <c r="J195" s="42"/>
      <c r="K195" s="42"/>
      <c r="L195" s="42"/>
      <c r="M195" s="42"/>
      <c r="N195" s="42"/>
      <c r="O195" s="42"/>
      <c r="P195" s="42"/>
      <c r="Q195" s="42"/>
      <c r="R195" s="44" t="s">
        <v>25</v>
      </c>
      <c r="S195" s="43">
        <v>70</v>
      </c>
      <c r="T195" s="44"/>
    </row>
    <row r="196" spans="1:20" ht="12.75" hidden="1" outlineLevel="1">
      <c r="A196" s="47" t="s">
        <v>234</v>
      </c>
      <c r="B196" s="39">
        <v>1994</v>
      </c>
      <c r="C196" s="64" t="s">
        <v>62</v>
      </c>
      <c r="D196" s="65"/>
      <c r="E196" s="42"/>
      <c r="F196" s="42"/>
      <c r="G196" s="42"/>
      <c r="H196" s="42"/>
      <c r="I196" s="42"/>
      <c r="J196" s="42"/>
      <c r="K196" s="42"/>
      <c r="L196" s="42">
        <v>70</v>
      </c>
      <c r="M196" s="42"/>
      <c r="N196" s="42"/>
      <c r="O196" s="42"/>
      <c r="P196" s="42"/>
      <c r="Q196" s="42"/>
      <c r="R196" s="44" t="s">
        <v>25</v>
      </c>
      <c r="S196" s="43">
        <v>70</v>
      </c>
      <c r="T196" s="44"/>
    </row>
    <row r="197" spans="1:20" ht="12.75" hidden="1" outlineLevel="1">
      <c r="A197" s="47" t="s">
        <v>235</v>
      </c>
      <c r="B197" s="39">
        <v>1994</v>
      </c>
      <c r="C197" s="64" t="s">
        <v>79</v>
      </c>
      <c r="D197" s="65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>
        <v>70</v>
      </c>
      <c r="R197" s="44" t="s">
        <v>25</v>
      </c>
      <c r="S197" s="43">
        <v>70</v>
      </c>
      <c r="T197" s="44"/>
    </row>
    <row r="198" spans="1:20" ht="12.75" hidden="1" outlineLevel="1">
      <c r="A198" s="47" t="s">
        <v>236</v>
      </c>
      <c r="B198" s="39">
        <v>1994</v>
      </c>
      <c r="C198" s="64" t="s">
        <v>43</v>
      </c>
      <c r="D198" s="65"/>
      <c r="E198" s="42"/>
      <c r="F198" s="42"/>
      <c r="G198" s="42"/>
      <c r="H198" s="42"/>
      <c r="I198" s="42"/>
      <c r="J198" s="42"/>
      <c r="K198" s="42"/>
      <c r="L198" s="42"/>
      <c r="M198" s="42"/>
      <c r="N198" s="42">
        <v>70</v>
      </c>
      <c r="O198" s="42"/>
      <c r="P198" s="42"/>
      <c r="Q198" s="42"/>
      <c r="R198" s="44" t="s">
        <v>25</v>
      </c>
      <c r="S198" s="43">
        <v>70</v>
      </c>
      <c r="T198" s="44"/>
    </row>
    <row r="199" spans="1:20" ht="12.75" hidden="1" outlineLevel="1">
      <c r="A199" s="47" t="s">
        <v>237</v>
      </c>
      <c r="B199" s="39">
        <v>1994</v>
      </c>
      <c r="C199" s="64" t="s">
        <v>56</v>
      </c>
      <c r="D199" s="65"/>
      <c r="E199" s="42">
        <v>70</v>
      </c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4" t="s">
        <v>25</v>
      </c>
      <c r="S199" s="43">
        <v>70</v>
      </c>
      <c r="T199" s="44"/>
    </row>
    <row r="200" spans="1:20" ht="12.75" hidden="1" outlineLevel="1">
      <c r="A200" s="47" t="s">
        <v>238</v>
      </c>
      <c r="B200" s="39">
        <v>1993</v>
      </c>
      <c r="C200" s="64" t="s">
        <v>31</v>
      </c>
      <c r="D200" s="65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>
        <v>70</v>
      </c>
      <c r="Q200" s="42"/>
      <c r="R200" s="44" t="s">
        <v>25</v>
      </c>
      <c r="S200" s="43">
        <v>70</v>
      </c>
      <c r="T200" s="44"/>
    </row>
    <row r="201" spans="1:20" ht="12.75" hidden="1" outlineLevel="1">
      <c r="A201" s="47" t="s">
        <v>239</v>
      </c>
      <c r="B201" s="39">
        <v>1993</v>
      </c>
      <c r="C201" s="64" t="s">
        <v>240</v>
      </c>
      <c r="D201" s="65">
        <v>67.5</v>
      </c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4" t="s">
        <v>25</v>
      </c>
      <c r="S201" s="43">
        <v>67.5</v>
      </c>
      <c r="T201" s="44"/>
    </row>
    <row r="202" spans="1:20" ht="12.75" hidden="1" outlineLevel="1">
      <c r="A202" s="47" t="s">
        <v>241</v>
      </c>
      <c r="B202" s="39">
        <v>1994</v>
      </c>
      <c r="C202" s="64" t="s">
        <v>49</v>
      </c>
      <c r="D202" s="65"/>
      <c r="E202" s="42"/>
      <c r="F202" s="42">
        <v>67.5</v>
      </c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4" t="s">
        <v>25</v>
      </c>
      <c r="S202" s="43">
        <v>67.5</v>
      </c>
      <c r="T202" s="44"/>
    </row>
    <row r="203" spans="1:20" ht="12.75" hidden="1" outlineLevel="1">
      <c r="A203" s="47" t="s">
        <v>242</v>
      </c>
      <c r="B203" s="39">
        <v>1994</v>
      </c>
      <c r="C203" s="64" t="s">
        <v>31</v>
      </c>
      <c r="D203" s="65"/>
      <c r="E203" s="42"/>
      <c r="F203" s="42"/>
      <c r="G203" s="42"/>
      <c r="H203" s="42">
        <v>65</v>
      </c>
      <c r="I203" s="42"/>
      <c r="J203" s="42"/>
      <c r="K203" s="42"/>
      <c r="L203" s="42"/>
      <c r="M203" s="42"/>
      <c r="N203" s="42"/>
      <c r="O203" s="42"/>
      <c r="P203" s="42"/>
      <c r="Q203" s="42"/>
      <c r="R203" s="44" t="s">
        <v>25</v>
      </c>
      <c r="S203" s="43">
        <v>65</v>
      </c>
      <c r="T203" s="44"/>
    </row>
    <row r="204" spans="1:20" ht="12.75" hidden="1" outlineLevel="1">
      <c r="A204" s="47" t="s">
        <v>243</v>
      </c>
      <c r="B204" s="39">
        <v>1994</v>
      </c>
      <c r="C204" s="64" t="s">
        <v>79</v>
      </c>
      <c r="D204" s="65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>
        <v>65</v>
      </c>
      <c r="R204" s="44" t="s">
        <v>25</v>
      </c>
      <c r="S204" s="43">
        <v>65</v>
      </c>
      <c r="T204" s="44"/>
    </row>
    <row r="205" spans="1:20" ht="12.75" hidden="1" outlineLevel="1">
      <c r="A205" s="47" t="s">
        <v>244</v>
      </c>
      <c r="B205" s="39">
        <v>1994</v>
      </c>
      <c r="C205" s="64" t="s">
        <v>31</v>
      </c>
      <c r="D205" s="65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>
        <v>65</v>
      </c>
      <c r="Q205" s="42"/>
      <c r="R205" s="44" t="s">
        <v>25</v>
      </c>
      <c r="S205" s="43">
        <v>65</v>
      </c>
      <c r="T205" s="44"/>
    </row>
    <row r="206" spans="1:20" ht="12.75" hidden="1" outlineLevel="1">
      <c r="A206" s="47" t="s">
        <v>245</v>
      </c>
      <c r="B206" s="39">
        <v>1993</v>
      </c>
      <c r="C206" s="64" t="s">
        <v>43</v>
      </c>
      <c r="D206" s="65"/>
      <c r="E206" s="42"/>
      <c r="F206" s="42"/>
      <c r="G206" s="42"/>
      <c r="H206" s="42"/>
      <c r="I206" s="42"/>
      <c r="J206" s="42"/>
      <c r="K206" s="42"/>
      <c r="L206" s="42"/>
      <c r="M206" s="42"/>
      <c r="N206" s="42">
        <v>65</v>
      </c>
      <c r="O206" s="42"/>
      <c r="P206" s="42"/>
      <c r="Q206" s="42"/>
      <c r="R206" s="44" t="s">
        <v>25</v>
      </c>
      <c r="S206" s="43">
        <v>65</v>
      </c>
      <c r="T206" s="44"/>
    </row>
    <row r="207" spans="1:20" ht="12.75" hidden="1" outlineLevel="1">
      <c r="A207" s="47" t="s">
        <v>246</v>
      </c>
      <c r="B207" s="39">
        <v>1994</v>
      </c>
      <c r="C207" s="64" t="s">
        <v>58</v>
      </c>
      <c r="D207" s="65"/>
      <c r="E207" s="42"/>
      <c r="F207" s="42"/>
      <c r="G207" s="42"/>
      <c r="H207" s="42"/>
      <c r="I207" s="42"/>
      <c r="J207" s="42">
        <v>65</v>
      </c>
      <c r="K207" s="42"/>
      <c r="L207" s="42"/>
      <c r="M207" s="42"/>
      <c r="N207" s="42"/>
      <c r="O207" s="42"/>
      <c r="P207" s="42"/>
      <c r="Q207" s="42"/>
      <c r="R207" s="44" t="s">
        <v>25</v>
      </c>
      <c r="S207" s="43">
        <v>65</v>
      </c>
      <c r="T207" s="44"/>
    </row>
    <row r="208" spans="1:20" ht="12.75" hidden="1" outlineLevel="1">
      <c r="A208" s="47" t="s">
        <v>247</v>
      </c>
      <c r="B208" s="39">
        <v>1995</v>
      </c>
      <c r="C208" s="64" t="s">
        <v>24</v>
      </c>
      <c r="D208" s="65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>
        <v>65</v>
      </c>
      <c r="P208" s="42"/>
      <c r="Q208" s="42"/>
      <c r="R208" s="44" t="s">
        <v>25</v>
      </c>
      <c r="S208" s="43">
        <v>65</v>
      </c>
      <c r="T208" s="44"/>
    </row>
    <row r="209" spans="1:20" ht="12.75" hidden="1" outlineLevel="1">
      <c r="A209" s="47" t="s">
        <v>248</v>
      </c>
      <c r="B209" s="39">
        <v>1993</v>
      </c>
      <c r="C209" s="64" t="s">
        <v>62</v>
      </c>
      <c r="D209" s="65"/>
      <c r="E209" s="42"/>
      <c r="F209" s="42"/>
      <c r="G209" s="42"/>
      <c r="H209" s="42"/>
      <c r="I209" s="42"/>
      <c r="J209" s="42"/>
      <c r="K209" s="42"/>
      <c r="L209" s="42">
        <v>65</v>
      </c>
      <c r="M209" s="42"/>
      <c r="N209" s="42"/>
      <c r="O209" s="42"/>
      <c r="P209" s="42"/>
      <c r="Q209" s="42"/>
      <c r="R209" s="44" t="s">
        <v>25</v>
      </c>
      <c r="S209" s="43">
        <v>65</v>
      </c>
      <c r="T209" s="44"/>
    </row>
    <row r="210" spans="1:20" ht="12.75" hidden="1" outlineLevel="1">
      <c r="A210" s="47" t="s">
        <v>249</v>
      </c>
      <c r="B210" s="39">
        <v>1993</v>
      </c>
      <c r="C210" s="64" t="s">
        <v>56</v>
      </c>
      <c r="D210" s="65"/>
      <c r="E210" s="42">
        <v>65</v>
      </c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4" t="s">
        <v>25</v>
      </c>
      <c r="S210" s="43">
        <v>65</v>
      </c>
      <c r="T210" s="44"/>
    </row>
    <row r="211" spans="1:20" ht="12.75" hidden="1" outlineLevel="1">
      <c r="A211" s="47" t="s">
        <v>250</v>
      </c>
      <c r="B211" s="39">
        <v>1994</v>
      </c>
      <c r="C211" s="64" t="s">
        <v>79</v>
      </c>
      <c r="D211" s="65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>
        <v>60</v>
      </c>
      <c r="R211" s="44" t="s">
        <v>25</v>
      </c>
      <c r="S211" s="43">
        <v>60</v>
      </c>
      <c r="T211" s="44"/>
    </row>
    <row r="212" spans="1:20" ht="12.75" hidden="1" outlineLevel="1">
      <c r="A212" s="47" t="s">
        <v>251</v>
      </c>
      <c r="B212" s="39">
        <v>1993</v>
      </c>
      <c r="C212" s="64" t="s">
        <v>60</v>
      </c>
      <c r="D212" s="65"/>
      <c r="E212" s="42"/>
      <c r="F212" s="42"/>
      <c r="G212" s="42">
        <v>60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4" t="s">
        <v>25</v>
      </c>
      <c r="S212" s="43">
        <v>60</v>
      </c>
      <c r="T212" s="44"/>
    </row>
    <row r="213" spans="1:20" ht="12.75" hidden="1" outlineLevel="1">
      <c r="A213" s="47" t="s">
        <v>252</v>
      </c>
      <c r="B213" s="39">
        <v>1995</v>
      </c>
      <c r="C213" s="64" t="s">
        <v>24</v>
      </c>
      <c r="D213" s="65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>
        <v>60</v>
      </c>
      <c r="P213" s="42"/>
      <c r="Q213" s="42"/>
      <c r="R213" s="44" t="s">
        <v>25</v>
      </c>
      <c r="S213" s="43">
        <v>60</v>
      </c>
      <c r="T213" s="44"/>
    </row>
    <row r="214" spans="1:20" ht="12.75" hidden="1" outlineLevel="1">
      <c r="A214" s="47" t="s">
        <v>253</v>
      </c>
      <c r="B214" s="39">
        <v>1994</v>
      </c>
      <c r="C214" s="64" t="s">
        <v>62</v>
      </c>
      <c r="D214" s="65"/>
      <c r="E214" s="42"/>
      <c r="F214" s="42"/>
      <c r="G214" s="42"/>
      <c r="H214" s="42"/>
      <c r="I214" s="42"/>
      <c r="J214" s="42"/>
      <c r="K214" s="42"/>
      <c r="L214" s="42">
        <v>60</v>
      </c>
      <c r="M214" s="42"/>
      <c r="N214" s="42"/>
      <c r="O214" s="42"/>
      <c r="P214" s="42"/>
      <c r="Q214" s="42"/>
      <c r="R214" s="44" t="s">
        <v>25</v>
      </c>
      <c r="S214" s="43">
        <v>60</v>
      </c>
      <c r="T214" s="44"/>
    </row>
    <row r="215" spans="1:20" ht="12.75" hidden="1" outlineLevel="1">
      <c r="A215" s="47" t="s">
        <v>254</v>
      </c>
      <c r="B215" s="39">
        <v>1994</v>
      </c>
      <c r="C215" s="64" t="s">
        <v>31</v>
      </c>
      <c r="D215" s="65"/>
      <c r="E215" s="42"/>
      <c r="F215" s="42"/>
      <c r="G215" s="42"/>
      <c r="H215" s="42">
        <v>60</v>
      </c>
      <c r="I215" s="42"/>
      <c r="J215" s="42"/>
      <c r="K215" s="42"/>
      <c r="L215" s="42"/>
      <c r="M215" s="42"/>
      <c r="N215" s="42"/>
      <c r="O215" s="42"/>
      <c r="P215" s="42"/>
      <c r="Q215" s="42"/>
      <c r="R215" s="44" t="s">
        <v>25</v>
      </c>
      <c r="S215" s="43">
        <v>60</v>
      </c>
      <c r="T215" s="44"/>
    </row>
    <row r="216" spans="1:20" ht="12.75" hidden="1" outlineLevel="1">
      <c r="A216" s="47" t="s">
        <v>255</v>
      </c>
      <c r="B216" s="39">
        <v>1994</v>
      </c>
      <c r="C216" s="64" t="s">
        <v>24</v>
      </c>
      <c r="D216" s="65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>
        <v>60</v>
      </c>
      <c r="Q216" s="42"/>
      <c r="R216" s="44" t="s">
        <v>25</v>
      </c>
      <c r="S216" s="43">
        <v>60</v>
      </c>
      <c r="T216" s="44"/>
    </row>
    <row r="217" spans="1:20" ht="12.75" hidden="1" outlineLevel="1">
      <c r="A217" s="47" t="s">
        <v>256</v>
      </c>
      <c r="B217" s="39">
        <v>1994</v>
      </c>
      <c r="C217" s="64" t="s">
        <v>202</v>
      </c>
      <c r="D217" s="65"/>
      <c r="E217" s="42"/>
      <c r="F217" s="42"/>
      <c r="G217" s="42"/>
      <c r="H217" s="42"/>
      <c r="I217" s="42"/>
      <c r="J217" s="42">
        <v>60</v>
      </c>
      <c r="K217" s="42"/>
      <c r="L217" s="42"/>
      <c r="M217" s="42"/>
      <c r="N217" s="42"/>
      <c r="O217" s="42"/>
      <c r="P217" s="42"/>
      <c r="Q217" s="42"/>
      <c r="R217" s="44" t="s">
        <v>25</v>
      </c>
      <c r="S217" s="43">
        <v>60</v>
      </c>
      <c r="T217" s="44"/>
    </row>
    <row r="218" spans="1:20" ht="12.75" hidden="1" outlineLevel="1">
      <c r="A218" s="47" t="s">
        <v>257</v>
      </c>
      <c r="B218" s="39">
        <v>1993</v>
      </c>
      <c r="C218" s="64" t="s">
        <v>43</v>
      </c>
      <c r="D218" s="65"/>
      <c r="E218" s="42"/>
      <c r="F218" s="42"/>
      <c r="G218" s="42"/>
      <c r="H218" s="42"/>
      <c r="I218" s="42"/>
      <c r="J218" s="42"/>
      <c r="K218" s="42"/>
      <c r="L218" s="42"/>
      <c r="M218" s="42"/>
      <c r="N218" s="42">
        <v>60</v>
      </c>
      <c r="O218" s="42"/>
      <c r="P218" s="42"/>
      <c r="Q218" s="42"/>
      <c r="R218" s="44" t="s">
        <v>25</v>
      </c>
      <c r="S218" s="43">
        <v>60</v>
      </c>
      <c r="T218" s="44"/>
    </row>
    <row r="219" spans="1:20" ht="12.75" hidden="1" outlineLevel="1">
      <c r="A219" s="47" t="s">
        <v>258</v>
      </c>
      <c r="B219" s="39">
        <v>1994</v>
      </c>
      <c r="C219" s="64" t="s">
        <v>56</v>
      </c>
      <c r="D219" s="65"/>
      <c r="E219" s="42">
        <v>60</v>
      </c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4" t="s">
        <v>25</v>
      </c>
      <c r="S219" s="43">
        <v>60</v>
      </c>
      <c r="T219" s="44"/>
    </row>
    <row r="220" spans="1:20" ht="12.75" hidden="1" outlineLevel="1">
      <c r="A220" s="47" t="s">
        <v>259</v>
      </c>
      <c r="B220" s="39">
        <v>1994</v>
      </c>
      <c r="C220" s="64" t="s">
        <v>62</v>
      </c>
      <c r="D220" s="65"/>
      <c r="E220" s="42"/>
      <c r="F220" s="42">
        <v>0</v>
      </c>
      <c r="G220" s="42"/>
      <c r="H220" s="42"/>
      <c r="I220" s="42"/>
      <c r="J220" s="42"/>
      <c r="K220" s="42"/>
      <c r="L220" s="42">
        <v>55</v>
      </c>
      <c r="M220" s="42"/>
      <c r="N220" s="42"/>
      <c r="O220" s="42"/>
      <c r="P220" s="42"/>
      <c r="Q220" s="42"/>
      <c r="R220" s="44" t="s">
        <v>25</v>
      </c>
      <c r="S220" s="43">
        <v>55</v>
      </c>
      <c r="T220" s="44"/>
    </row>
    <row r="221" spans="1:20" ht="12.75" hidden="1" outlineLevel="1">
      <c r="A221" s="47" t="s">
        <v>260</v>
      </c>
      <c r="B221" s="39">
        <v>1993</v>
      </c>
      <c r="C221" s="64" t="s">
        <v>31</v>
      </c>
      <c r="D221" s="65"/>
      <c r="E221" s="42"/>
      <c r="F221" s="42"/>
      <c r="G221" s="42"/>
      <c r="H221" s="42">
        <v>55</v>
      </c>
      <c r="I221" s="42"/>
      <c r="J221" s="42"/>
      <c r="K221" s="42"/>
      <c r="L221" s="42"/>
      <c r="M221" s="42"/>
      <c r="N221" s="42"/>
      <c r="O221" s="42"/>
      <c r="P221" s="42"/>
      <c r="Q221" s="42"/>
      <c r="R221" s="44" t="s">
        <v>25</v>
      </c>
      <c r="S221" s="43">
        <v>55</v>
      </c>
      <c r="T221" s="44"/>
    </row>
    <row r="222" spans="1:20" ht="12.75" hidden="1" outlineLevel="1">
      <c r="A222" s="47" t="s">
        <v>261</v>
      </c>
      <c r="B222" s="39">
        <v>1994</v>
      </c>
      <c r="C222" s="64" t="s">
        <v>79</v>
      </c>
      <c r="D222" s="65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>
        <v>55</v>
      </c>
      <c r="R222" s="44" t="s">
        <v>25</v>
      </c>
      <c r="S222" s="43">
        <v>55</v>
      </c>
      <c r="T222" s="44"/>
    </row>
    <row r="223" spans="1:20" ht="12.75" hidden="1" outlineLevel="1">
      <c r="A223" s="47" t="s">
        <v>262</v>
      </c>
      <c r="B223" s="39">
        <v>1994</v>
      </c>
      <c r="C223" s="64" t="s">
        <v>43</v>
      </c>
      <c r="D223" s="65"/>
      <c r="E223" s="42"/>
      <c r="F223" s="42"/>
      <c r="G223" s="42"/>
      <c r="H223" s="42"/>
      <c r="I223" s="42"/>
      <c r="J223" s="42"/>
      <c r="K223" s="42"/>
      <c r="L223" s="42"/>
      <c r="M223" s="42"/>
      <c r="N223" s="42">
        <v>55</v>
      </c>
      <c r="O223" s="42"/>
      <c r="P223" s="42"/>
      <c r="Q223" s="42"/>
      <c r="R223" s="44" t="s">
        <v>25</v>
      </c>
      <c r="S223" s="43">
        <v>55</v>
      </c>
      <c r="T223" s="44"/>
    </row>
    <row r="224" spans="1:20" ht="12.75" hidden="1" outlineLevel="1">
      <c r="A224" s="47" t="s">
        <v>263</v>
      </c>
      <c r="B224" s="39">
        <v>1994</v>
      </c>
      <c r="C224" s="64" t="s">
        <v>56</v>
      </c>
      <c r="D224" s="65"/>
      <c r="E224" s="42">
        <v>55</v>
      </c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4" t="s">
        <v>25</v>
      </c>
      <c r="S224" s="43">
        <v>55</v>
      </c>
      <c r="T224" s="44"/>
    </row>
    <row r="225" spans="1:20" ht="12.75" hidden="1" outlineLevel="1">
      <c r="A225" s="47" t="s">
        <v>264</v>
      </c>
      <c r="B225" s="39">
        <v>1994</v>
      </c>
      <c r="C225" s="64" t="s">
        <v>31</v>
      </c>
      <c r="D225" s="65"/>
      <c r="E225" s="42"/>
      <c r="F225" s="42"/>
      <c r="G225" s="42"/>
      <c r="H225" s="42"/>
      <c r="I225" s="42">
        <v>55</v>
      </c>
      <c r="J225" s="42"/>
      <c r="K225" s="42"/>
      <c r="L225" s="42"/>
      <c r="M225" s="42"/>
      <c r="N225" s="42"/>
      <c r="O225" s="42"/>
      <c r="P225" s="42"/>
      <c r="Q225" s="42"/>
      <c r="R225" s="44" t="s">
        <v>25</v>
      </c>
      <c r="S225" s="43">
        <v>55</v>
      </c>
      <c r="T225" s="44"/>
    </row>
    <row r="226" spans="1:20" ht="12.75" hidden="1" outlineLevel="1">
      <c r="A226" s="47" t="s">
        <v>265</v>
      </c>
      <c r="B226" s="39">
        <v>1994</v>
      </c>
      <c r="C226" s="64" t="s">
        <v>58</v>
      </c>
      <c r="D226" s="65"/>
      <c r="E226" s="42"/>
      <c r="F226" s="42"/>
      <c r="G226" s="42"/>
      <c r="H226" s="42"/>
      <c r="I226" s="42"/>
      <c r="J226" s="42">
        <v>55</v>
      </c>
      <c r="K226" s="42"/>
      <c r="L226" s="42"/>
      <c r="M226" s="42"/>
      <c r="N226" s="42"/>
      <c r="O226" s="42"/>
      <c r="P226" s="42"/>
      <c r="Q226" s="42"/>
      <c r="R226" s="44" t="s">
        <v>25</v>
      </c>
      <c r="S226" s="43">
        <v>55</v>
      </c>
      <c r="T226" s="44"/>
    </row>
    <row r="227" spans="1:20" ht="12.75" hidden="1" outlineLevel="1">
      <c r="A227" s="47" t="s">
        <v>266</v>
      </c>
      <c r="B227" s="39">
        <v>1993</v>
      </c>
      <c r="C227" s="64" t="s">
        <v>60</v>
      </c>
      <c r="D227" s="65"/>
      <c r="E227" s="42"/>
      <c r="F227" s="42"/>
      <c r="G227" s="42">
        <v>55</v>
      </c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4" t="s">
        <v>25</v>
      </c>
      <c r="S227" s="43">
        <v>55</v>
      </c>
      <c r="T227" s="44"/>
    </row>
    <row r="228" spans="1:20" ht="12.75" hidden="1" outlineLevel="1">
      <c r="A228" s="47" t="s">
        <v>267</v>
      </c>
      <c r="B228" s="39">
        <v>1993</v>
      </c>
      <c r="C228" s="64" t="s">
        <v>49</v>
      </c>
      <c r="D228" s="65"/>
      <c r="E228" s="42"/>
      <c r="F228" s="42">
        <v>52.5</v>
      </c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4" t="s">
        <v>25</v>
      </c>
      <c r="S228" s="43">
        <v>52.5</v>
      </c>
      <c r="T228" s="44"/>
    </row>
    <row r="229" spans="1:20" ht="12.75" hidden="1" outlineLevel="1">
      <c r="A229" s="47" t="s">
        <v>268</v>
      </c>
      <c r="B229" s="39">
        <v>1993</v>
      </c>
      <c r="C229" s="64" t="s">
        <v>56</v>
      </c>
      <c r="D229" s="65"/>
      <c r="E229" s="42">
        <v>50</v>
      </c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4" t="s">
        <v>25</v>
      </c>
      <c r="S229" s="43">
        <v>50</v>
      </c>
      <c r="T229" s="44"/>
    </row>
    <row r="230" spans="1:20" ht="12.75" hidden="1" outlineLevel="1">
      <c r="A230" s="47" t="s">
        <v>269</v>
      </c>
      <c r="B230" s="39">
        <v>1994</v>
      </c>
      <c r="C230" s="64" t="s">
        <v>62</v>
      </c>
      <c r="D230" s="65"/>
      <c r="E230" s="42"/>
      <c r="F230" s="42"/>
      <c r="G230" s="42"/>
      <c r="H230" s="42"/>
      <c r="I230" s="42"/>
      <c r="J230" s="42"/>
      <c r="K230" s="42"/>
      <c r="L230" s="42">
        <v>50</v>
      </c>
      <c r="M230" s="42"/>
      <c r="N230" s="42"/>
      <c r="O230" s="42"/>
      <c r="P230" s="42"/>
      <c r="Q230" s="42"/>
      <c r="R230" s="44" t="s">
        <v>25</v>
      </c>
      <c r="S230" s="43">
        <v>50</v>
      </c>
      <c r="T230" s="44"/>
    </row>
    <row r="231" spans="1:20" ht="12.75" hidden="1" outlineLevel="1">
      <c r="A231" s="47" t="s">
        <v>270</v>
      </c>
      <c r="B231" s="39">
        <v>1994</v>
      </c>
      <c r="C231" s="64" t="s">
        <v>31</v>
      </c>
      <c r="D231" s="65"/>
      <c r="E231" s="42"/>
      <c r="F231" s="42"/>
      <c r="G231" s="42"/>
      <c r="H231" s="42"/>
      <c r="I231" s="42">
        <v>50</v>
      </c>
      <c r="J231" s="42"/>
      <c r="K231" s="42"/>
      <c r="L231" s="42"/>
      <c r="M231" s="42"/>
      <c r="N231" s="42"/>
      <c r="O231" s="42"/>
      <c r="P231" s="42"/>
      <c r="Q231" s="42"/>
      <c r="R231" s="44" t="s">
        <v>25</v>
      </c>
      <c r="S231" s="43">
        <v>50</v>
      </c>
      <c r="T231" s="44"/>
    </row>
    <row r="232" spans="1:20" ht="12.75" hidden="1" outlineLevel="1">
      <c r="A232" s="47" t="s">
        <v>271</v>
      </c>
      <c r="B232" s="39">
        <v>1995</v>
      </c>
      <c r="C232" s="64" t="s">
        <v>24</v>
      </c>
      <c r="D232" s="65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>
        <v>50</v>
      </c>
      <c r="P232" s="42"/>
      <c r="Q232" s="42"/>
      <c r="R232" s="44" t="s">
        <v>25</v>
      </c>
      <c r="S232" s="43">
        <v>50</v>
      </c>
      <c r="T232" s="44"/>
    </row>
    <row r="233" spans="1:20" ht="12.75" hidden="1" outlineLevel="1">
      <c r="A233" s="47" t="s">
        <v>272</v>
      </c>
      <c r="B233" s="39">
        <v>1994</v>
      </c>
      <c r="C233" s="64" t="s">
        <v>58</v>
      </c>
      <c r="D233" s="65"/>
      <c r="E233" s="42"/>
      <c r="F233" s="42"/>
      <c r="G233" s="42"/>
      <c r="H233" s="42"/>
      <c r="I233" s="42"/>
      <c r="J233" s="42">
        <v>50</v>
      </c>
      <c r="K233" s="42"/>
      <c r="L233" s="42"/>
      <c r="M233" s="42"/>
      <c r="N233" s="42"/>
      <c r="O233" s="42"/>
      <c r="P233" s="42"/>
      <c r="Q233" s="42"/>
      <c r="R233" s="44" t="s">
        <v>25</v>
      </c>
      <c r="S233" s="43">
        <v>50</v>
      </c>
      <c r="T233" s="44"/>
    </row>
    <row r="234" spans="1:20" ht="12.75" hidden="1" outlineLevel="1">
      <c r="A234" s="47" t="s">
        <v>273</v>
      </c>
      <c r="B234" s="39">
        <v>1994</v>
      </c>
      <c r="C234" s="64" t="s">
        <v>31</v>
      </c>
      <c r="D234" s="65"/>
      <c r="E234" s="42"/>
      <c r="F234" s="42"/>
      <c r="G234" s="42"/>
      <c r="H234" s="42">
        <v>50</v>
      </c>
      <c r="I234" s="42"/>
      <c r="J234" s="42"/>
      <c r="K234" s="42"/>
      <c r="L234" s="42"/>
      <c r="M234" s="42"/>
      <c r="N234" s="42"/>
      <c r="O234" s="42"/>
      <c r="P234" s="42"/>
      <c r="Q234" s="42"/>
      <c r="R234" s="44" t="s">
        <v>25</v>
      </c>
      <c r="S234" s="43">
        <v>50</v>
      </c>
      <c r="T234" s="44"/>
    </row>
    <row r="235" spans="1:20" ht="12.75" hidden="1" outlineLevel="1">
      <c r="A235" s="47" t="s">
        <v>274</v>
      </c>
      <c r="B235" s="39">
        <v>1994</v>
      </c>
      <c r="C235" s="64" t="s">
        <v>60</v>
      </c>
      <c r="D235" s="65"/>
      <c r="E235" s="42"/>
      <c r="F235" s="42"/>
      <c r="G235" s="42">
        <v>50</v>
      </c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4" t="s">
        <v>25</v>
      </c>
      <c r="S235" s="43">
        <v>50</v>
      </c>
      <c r="T235" s="44"/>
    </row>
    <row r="236" spans="1:20" ht="12.75" hidden="1" outlineLevel="1">
      <c r="A236" s="47" t="s">
        <v>275</v>
      </c>
      <c r="B236" s="39">
        <v>1994</v>
      </c>
      <c r="C236" s="64" t="s">
        <v>43</v>
      </c>
      <c r="D236" s="65"/>
      <c r="E236" s="42"/>
      <c r="F236" s="42"/>
      <c r="G236" s="42"/>
      <c r="H236" s="42"/>
      <c r="I236" s="42"/>
      <c r="J236" s="42"/>
      <c r="K236" s="42"/>
      <c r="L236" s="42"/>
      <c r="M236" s="42"/>
      <c r="N236" s="42">
        <v>50</v>
      </c>
      <c r="O236" s="42"/>
      <c r="P236" s="42"/>
      <c r="Q236" s="42"/>
      <c r="R236" s="44" t="s">
        <v>25</v>
      </c>
      <c r="S236" s="43">
        <v>50</v>
      </c>
      <c r="T236" s="44"/>
    </row>
    <row r="237" spans="1:20" ht="12.75" hidden="1" outlineLevel="1">
      <c r="A237" s="47" t="s">
        <v>276</v>
      </c>
      <c r="B237" s="39">
        <v>1993</v>
      </c>
      <c r="C237" s="64" t="s">
        <v>49</v>
      </c>
      <c r="D237" s="65">
        <v>45</v>
      </c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4" t="s">
        <v>25</v>
      </c>
      <c r="S237" s="43">
        <v>45</v>
      </c>
      <c r="T237" s="44"/>
    </row>
    <row r="238" spans="1:20" ht="12.75" hidden="1" outlineLevel="1">
      <c r="A238" s="47" t="s">
        <v>277</v>
      </c>
      <c r="B238" s="39">
        <v>1994</v>
      </c>
      <c r="C238" s="64" t="s">
        <v>62</v>
      </c>
      <c r="D238" s="65"/>
      <c r="E238" s="42"/>
      <c r="F238" s="42"/>
      <c r="G238" s="42"/>
      <c r="H238" s="42"/>
      <c r="I238" s="42"/>
      <c r="J238" s="42"/>
      <c r="K238" s="42"/>
      <c r="L238" s="42">
        <v>45</v>
      </c>
      <c r="M238" s="42"/>
      <c r="N238" s="42"/>
      <c r="O238" s="42"/>
      <c r="P238" s="42"/>
      <c r="Q238" s="42"/>
      <c r="R238" s="44" t="s">
        <v>25</v>
      </c>
      <c r="S238" s="43">
        <v>45</v>
      </c>
      <c r="T238" s="44"/>
    </row>
    <row r="239" spans="1:20" ht="12.75" hidden="1" outlineLevel="1">
      <c r="A239" s="47" t="s">
        <v>278</v>
      </c>
      <c r="B239" s="39">
        <v>1993</v>
      </c>
      <c r="C239" s="64" t="s">
        <v>60</v>
      </c>
      <c r="D239" s="65"/>
      <c r="E239" s="42"/>
      <c r="F239" s="42"/>
      <c r="G239" s="42"/>
      <c r="H239" s="42"/>
      <c r="I239" s="42"/>
      <c r="J239" s="42"/>
      <c r="K239" s="42"/>
      <c r="L239" s="42"/>
      <c r="M239" s="42"/>
      <c r="N239" s="42">
        <v>45</v>
      </c>
      <c r="O239" s="42"/>
      <c r="P239" s="42"/>
      <c r="Q239" s="42"/>
      <c r="R239" s="44" t="s">
        <v>25</v>
      </c>
      <c r="S239" s="43">
        <v>45</v>
      </c>
      <c r="T239" s="44"/>
    </row>
    <row r="240" spans="1:20" ht="12.75" hidden="1" outlineLevel="1">
      <c r="A240" s="47" t="s">
        <v>279</v>
      </c>
      <c r="B240" s="39">
        <v>1993</v>
      </c>
      <c r="C240" s="64" t="s">
        <v>60</v>
      </c>
      <c r="D240" s="65"/>
      <c r="E240" s="42"/>
      <c r="F240" s="42"/>
      <c r="G240" s="42">
        <v>45</v>
      </c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4" t="s">
        <v>25</v>
      </c>
      <c r="S240" s="43">
        <v>45</v>
      </c>
      <c r="T240" s="44"/>
    </row>
    <row r="241" spans="1:20" ht="12.75" hidden="1" outlineLevel="1">
      <c r="A241" s="47" t="s">
        <v>280</v>
      </c>
      <c r="B241" s="39">
        <v>1994</v>
      </c>
      <c r="C241" s="64" t="s">
        <v>31</v>
      </c>
      <c r="D241" s="65"/>
      <c r="E241" s="42"/>
      <c r="F241" s="42"/>
      <c r="G241" s="42"/>
      <c r="H241" s="42"/>
      <c r="I241" s="42">
        <v>45</v>
      </c>
      <c r="J241" s="42"/>
      <c r="K241" s="42"/>
      <c r="L241" s="42"/>
      <c r="M241" s="42"/>
      <c r="N241" s="42"/>
      <c r="O241" s="42"/>
      <c r="P241" s="42"/>
      <c r="Q241" s="42"/>
      <c r="R241" s="44" t="s">
        <v>25</v>
      </c>
      <c r="S241" s="43">
        <v>45</v>
      </c>
      <c r="T241" s="44"/>
    </row>
    <row r="242" spans="1:20" ht="12.75" hidden="1" outlineLevel="1">
      <c r="A242" s="47" t="s">
        <v>281</v>
      </c>
      <c r="B242" s="39">
        <v>1993</v>
      </c>
      <c r="C242" s="64" t="s">
        <v>24</v>
      </c>
      <c r="D242" s="65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>
        <v>45</v>
      </c>
      <c r="P242" s="42"/>
      <c r="Q242" s="42"/>
      <c r="R242" s="44" t="s">
        <v>25</v>
      </c>
      <c r="S242" s="43">
        <v>45</v>
      </c>
      <c r="T242" s="44"/>
    </row>
    <row r="243" spans="1:20" ht="12.75" hidden="1" outlineLevel="1">
      <c r="A243" s="47" t="s">
        <v>282</v>
      </c>
      <c r="B243" s="39">
        <v>1993</v>
      </c>
      <c r="C243" s="64" t="s">
        <v>56</v>
      </c>
      <c r="D243" s="65"/>
      <c r="E243" s="42">
        <v>45</v>
      </c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4" t="s">
        <v>25</v>
      </c>
      <c r="S243" s="43">
        <v>45</v>
      </c>
      <c r="T243" s="44"/>
    </row>
    <row r="244" spans="1:20" ht="12.75" hidden="1" outlineLevel="1">
      <c r="A244" s="47" t="s">
        <v>283</v>
      </c>
      <c r="B244" s="39">
        <v>1993</v>
      </c>
      <c r="C244" s="64" t="s">
        <v>31</v>
      </c>
      <c r="D244" s="65"/>
      <c r="E244" s="42"/>
      <c r="F244" s="42"/>
      <c r="G244" s="42"/>
      <c r="H244" s="42"/>
      <c r="I244" s="42">
        <v>40</v>
      </c>
      <c r="J244" s="42"/>
      <c r="K244" s="42"/>
      <c r="L244" s="42"/>
      <c r="M244" s="42"/>
      <c r="N244" s="42"/>
      <c r="O244" s="42"/>
      <c r="P244" s="42"/>
      <c r="Q244" s="42"/>
      <c r="R244" s="44" t="s">
        <v>25</v>
      </c>
      <c r="S244" s="43">
        <v>40</v>
      </c>
      <c r="T244" s="44"/>
    </row>
    <row r="245" spans="1:20" ht="12.75" hidden="1" outlineLevel="1">
      <c r="A245" s="47" t="s">
        <v>284</v>
      </c>
      <c r="B245" s="39">
        <v>1994</v>
      </c>
      <c r="C245" s="64" t="s">
        <v>60</v>
      </c>
      <c r="D245" s="65"/>
      <c r="E245" s="42"/>
      <c r="F245" s="42"/>
      <c r="G245" s="42">
        <v>40</v>
      </c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4" t="s">
        <v>25</v>
      </c>
      <c r="S245" s="43">
        <v>40</v>
      </c>
      <c r="T245" s="44"/>
    </row>
    <row r="246" spans="1:20" ht="12.75" hidden="1" outlineLevel="1">
      <c r="A246" s="47" t="s">
        <v>285</v>
      </c>
      <c r="B246" s="39">
        <v>1994</v>
      </c>
      <c r="C246" s="64" t="s">
        <v>62</v>
      </c>
      <c r="D246" s="65"/>
      <c r="E246" s="42"/>
      <c r="F246" s="42"/>
      <c r="G246" s="42"/>
      <c r="H246" s="42"/>
      <c r="I246" s="42"/>
      <c r="J246" s="42"/>
      <c r="K246" s="42"/>
      <c r="L246" s="42">
        <v>40</v>
      </c>
      <c r="M246" s="42"/>
      <c r="N246" s="42"/>
      <c r="O246" s="42"/>
      <c r="P246" s="42"/>
      <c r="Q246" s="42"/>
      <c r="R246" s="44" t="s">
        <v>25</v>
      </c>
      <c r="S246" s="43">
        <v>40</v>
      </c>
      <c r="T246" s="44"/>
    </row>
    <row r="247" spans="1:20" ht="12.75" hidden="1" outlineLevel="1">
      <c r="A247" s="47" t="s">
        <v>286</v>
      </c>
      <c r="B247" s="39">
        <v>1993</v>
      </c>
      <c r="C247" s="64" t="s">
        <v>56</v>
      </c>
      <c r="D247" s="65"/>
      <c r="E247" s="42">
        <v>40</v>
      </c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4" t="s">
        <v>25</v>
      </c>
      <c r="S247" s="43">
        <v>40</v>
      </c>
      <c r="T247" s="44"/>
    </row>
    <row r="248" spans="1:20" ht="12.75" hidden="1" outlineLevel="1">
      <c r="A248" s="47" t="s">
        <v>287</v>
      </c>
      <c r="B248" s="39">
        <v>1993</v>
      </c>
      <c r="C248" s="64" t="s">
        <v>24</v>
      </c>
      <c r="D248" s="65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>
        <v>40</v>
      </c>
      <c r="P248" s="42"/>
      <c r="Q248" s="42"/>
      <c r="R248" s="44" t="s">
        <v>25</v>
      </c>
      <c r="S248" s="43">
        <v>40</v>
      </c>
      <c r="T248" s="44"/>
    </row>
    <row r="249" spans="1:20" ht="12.75" hidden="1" outlineLevel="1">
      <c r="A249" s="47" t="s">
        <v>288</v>
      </c>
      <c r="B249" s="39">
        <v>1994</v>
      </c>
      <c r="C249" s="64" t="s">
        <v>49</v>
      </c>
      <c r="D249" s="65"/>
      <c r="E249" s="42"/>
      <c r="F249" s="42">
        <v>37.5</v>
      </c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4" t="s">
        <v>25</v>
      </c>
      <c r="S249" s="43">
        <v>37.5</v>
      </c>
      <c r="T249" s="44"/>
    </row>
    <row r="250" spans="1:20" ht="12.75" hidden="1" outlineLevel="1">
      <c r="A250" s="47" t="s">
        <v>289</v>
      </c>
      <c r="B250" s="39">
        <v>1994</v>
      </c>
      <c r="C250" s="64" t="s">
        <v>69</v>
      </c>
      <c r="D250" s="65">
        <v>37.5</v>
      </c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4" t="s">
        <v>25</v>
      </c>
      <c r="S250" s="43">
        <v>37.5</v>
      </c>
      <c r="T250" s="44"/>
    </row>
    <row r="251" spans="1:20" ht="12.75" hidden="1" outlineLevel="1">
      <c r="A251" s="47" t="s">
        <v>290</v>
      </c>
      <c r="B251" s="39">
        <v>1994</v>
      </c>
      <c r="C251" s="64" t="s">
        <v>24</v>
      </c>
      <c r="D251" s="65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>
        <v>35</v>
      </c>
      <c r="P251" s="42"/>
      <c r="Q251" s="42"/>
      <c r="R251" s="44" t="s">
        <v>25</v>
      </c>
      <c r="S251" s="43">
        <v>35</v>
      </c>
      <c r="T251" s="44"/>
    </row>
    <row r="252" spans="1:20" ht="12.75" hidden="1" outlineLevel="1">
      <c r="A252" s="47" t="s">
        <v>291</v>
      </c>
      <c r="B252" s="39">
        <v>1994</v>
      </c>
      <c r="C252" s="64" t="s">
        <v>56</v>
      </c>
      <c r="D252" s="65"/>
      <c r="E252" s="42">
        <v>35</v>
      </c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4" t="s">
        <v>25</v>
      </c>
      <c r="S252" s="43">
        <v>35</v>
      </c>
      <c r="T252" s="44"/>
    </row>
    <row r="253" spans="1:20" ht="12.75" hidden="1" outlineLevel="1">
      <c r="A253" s="47" t="s">
        <v>292</v>
      </c>
      <c r="B253" s="39">
        <v>1994</v>
      </c>
      <c r="C253" s="64" t="s">
        <v>43</v>
      </c>
      <c r="D253" s="65"/>
      <c r="E253" s="42"/>
      <c r="F253" s="42">
        <v>0</v>
      </c>
      <c r="G253" s="42"/>
      <c r="H253" s="42"/>
      <c r="I253" s="42"/>
      <c r="J253" s="42"/>
      <c r="K253" s="42"/>
      <c r="L253" s="42">
        <v>35</v>
      </c>
      <c r="M253" s="42"/>
      <c r="N253" s="42"/>
      <c r="O253" s="42"/>
      <c r="P253" s="42"/>
      <c r="Q253" s="42"/>
      <c r="R253" s="44" t="s">
        <v>25</v>
      </c>
      <c r="S253" s="43">
        <v>35</v>
      </c>
      <c r="T253" s="44"/>
    </row>
    <row r="254" spans="1:20" ht="12.75" hidden="1" outlineLevel="1">
      <c r="A254" s="47" t="s">
        <v>293</v>
      </c>
      <c r="B254" s="39">
        <v>1994</v>
      </c>
      <c r="C254" s="64" t="s">
        <v>60</v>
      </c>
      <c r="D254" s="65"/>
      <c r="E254" s="42"/>
      <c r="F254" s="42"/>
      <c r="G254" s="42">
        <v>35</v>
      </c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4" t="s">
        <v>25</v>
      </c>
      <c r="S254" s="43">
        <v>35</v>
      </c>
      <c r="T254" s="44"/>
    </row>
    <row r="255" spans="1:20" ht="12.75" hidden="1" outlineLevel="1">
      <c r="A255" s="47" t="s">
        <v>294</v>
      </c>
      <c r="B255" s="39">
        <v>1993</v>
      </c>
      <c r="C255" s="64" t="s">
        <v>31</v>
      </c>
      <c r="D255" s="65"/>
      <c r="E255" s="42"/>
      <c r="F255" s="42"/>
      <c r="G255" s="42"/>
      <c r="H255" s="42"/>
      <c r="I255" s="42">
        <v>35</v>
      </c>
      <c r="J255" s="42"/>
      <c r="K255" s="42"/>
      <c r="L255" s="42"/>
      <c r="M255" s="42"/>
      <c r="N255" s="42"/>
      <c r="O255" s="42"/>
      <c r="P255" s="42"/>
      <c r="Q255" s="42"/>
      <c r="R255" s="44" t="s">
        <v>25</v>
      </c>
      <c r="S255" s="43">
        <v>35</v>
      </c>
      <c r="T255" s="44"/>
    </row>
    <row r="256" spans="1:20" ht="12.75" hidden="1" outlineLevel="1">
      <c r="A256" s="47" t="s">
        <v>295</v>
      </c>
      <c r="B256" s="39">
        <v>1993</v>
      </c>
      <c r="C256" s="64" t="s">
        <v>31</v>
      </c>
      <c r="D256" s="65"/>
      <c r="E256" s="42"/>
      <c r="F256" s="42"/>
      <c r="G256" s="42"/>
      <c r="H256" s="42"/>
      <c r="I256" s="42">
        <v>30</v>
      </c>
      <c r="J256" s="42"/>
      <c r="K256" s="42"/>
      <c r="L256" s="42"/>
      <c r="M256" s="42"/>
      <c r="N256" s="42"/>
      <c r="O256" s="42"/>
      <c r="P256" s="42"/>
      <c r="Q256" s="42"/>
      <c r="R256" s="44" t="s">
        <v>25</v>
      </c>
      <c r="S256" s="43">
        <v>30</v>
      </c>
      <c r="T256" s="44"/>
    </row>
    <row r="257" spans="1:20" ht="12.75" hidden="1" outlineLevel="1">
      <c r="A257" s="47" t="s">
        <v>296</v>
      </c>
      <c r="B257" s="39">
        <v>1994</v>
      </c>
      <c r="C257" s="64" t="s">
        <v>60</v>
      </c>
      <c r="D257" s="65"/>
      <c r="E257" s="42"/>
      <c r="F257" s="42"/>
      <c r="G257" s="42">
        <v>30</v>
      </c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4" t="s">
        <v>25</v>
      </c>
      <c r="S257" s="43">
        <v>30</v>
      </c>
      <c r="T257" s="44"/>
    </row>
    <row r="258" spans="1:20" ht="12.75" hidden="1" outlineLevel="1">
      <c r="A258" s="47" t="s">
        <v>297</v>
      </c>
      <c r="B258" s="39">
        <v>1993</v>
      </c>
      <c r="C258" s="64" t="s">
        <v>56</v>
      </c>
      <c r="D258" s="65"/>
      <c r="E258" s="42">
        <v>30</v>
      </c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4" t="s">
        <v>25</v>
      </c>
      <c r="S258" s="43">
        <v>30</v>
      </c>
      <c r="T258" s="44"/>
    </row>
    <row r="259" spans="1:20" ht="12.75" hidden="1" outlineLevel="1">
      <c r="A259" s="47" t="s">
        <v>298</v>
      </c>
      <c r="B259" s="39">
        <v>1994</v>
      </c>
      <c r="C259" s="64" t="s">
        <v>60</v>
      </c>
      <c r="D259" s="65">
        <v>30</v>
      </c>
      <c r="E259" s="42"/>
      <c r="F259" s="42"/>
      <c r="G259" s="42">
        <v>0</v>
      </c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4" t="s">
        <v>25</v>
      </c>
      <c r="S259" s="43">
        <v>30</v>
      </c>
      <c r="T259" s="44"/>
    </row>
    <row r="260" spans="1:20" ht="12.75" hidden="1" outlineLevel="1">
      <c r="A260" s="47" t="s">
        <v>299</v>
      </c>
      <c r="B260" s="39">
        <v>1993</v>
      </c>
      <c r="C260" s="64" t="s">
        <v>56</v>
      </c>
      <c r="D260" s="65"/>
      <c r="E260" s="42">
        <v>25</v>
      </c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4" t="s">
        <v>25</v>
      </c>
      <c r="S260" s="43">
        <v>25</v>
      </c>
      <c r="T260" s="44"/>
    </row>
    <row r="261" spans="1:20" ht="12.75" hidden="1" outlineLevel="1">
      <c r="A261" s="47" t="s">
        <v>300</v>
      </c>
      <c r="B261" s="39">
        <v>1994</v>
      </c>
      <c r="C261" s="64" t="s">
        <v>49</v>
      </c>
      <c r="D261" s="65"/>
      <c r="E261" s="42"/>
      <c r="F261" s="42">
        <v>22.5</v>
      </c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4" t="s">
        <v>25</v>
      </c>
      <c r="S261" s="43">
        <v>22.5</v>
      </c>
      <c r="T261" s="44"/>
    </row>
    <row r="262" spans="1:20" ht="12.75" hidden="1" outlineLevel="1">
      <c r="A262" s="47" t="s">
        <v>301</v>
      </c>
      <c r="B262" s="39">
        <v>1994</v>
      </c>
      <c r="C262" s="64" t="s">
        <v>49</v>
      </c>
      <c r="D262" s="65">
        <v>22.5</v>
      </c>
      <c r="E262" s="42"/>
      <c r="F262" s="42">
        <v>0</v>
      </c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4" t="s">
        <v>25</v>
      </c>
      <c r="S262" s="43">
        <v>22.5</v>
      </c>
      <c r="T262" s="44"/>
    </row>
    <row r="263" spans="1:20" ht="12.75" hidden="1" outlineLevel="1">
      <c r="A263" s="47" t="s">
        <v>302</v>
      </c>
      <c r="B263" s="39">
        <v>1993</v>
      </c>
      <c r="C263" s="64" t="s">
        <v>58</v>
      </c>
      <c r="D263" s="65">
        <v>15</v>
      </c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4" t="s">
        <v>25</v>
      </c>
      <c r="S263" s="43">
        <v>15</v>
      </c>
      <c r="T263" s="44"/>
    </row>
    <row r="264" spans="1:20" ht="12.75" hidden="1" outlineLevel="1">
      <c r="A264" s="47" t="s">
        <v>303</v>
      </c>
      <c r="B264" s="39">
        <v>1993</v>
      </c>
      <c r="C264" s="64" t="s">
        <v>49</v>
      </c>
      <c r="D264" s="65"/>
      <c r="E264" s="42"/>
      <c r="F264" s="42">
        <v>15</v>
      </c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4" t="s">
        <v>25</v>
      </c>
      <c r="S264" s="43">
        <v>15</v>
      </c>
      <c r="T264" s="44"/>
    </row>
    <row r="265" spans="1:20" ht="12.75" hidden="1" outlineLevel="1">
      <c r="A265" s="47" t="s">
        <v>304</v>
      </c>
      <c r="B265" s="39">
        <v>1996</v>
      </c>
      <c r="C265" s="64" t="s">
        <v>35</v>
      </c>
      <c r="D265" s="65"/>
      <c r="E265" s="42"/>
      <c r="F265" s="42">
        <v>7.5</v>
      </c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4" t="s">
        <v>25</v>
      </c>
      <c r="S265" s="43">
        <v>7.5</v>
      </c>
      <c r="T265" s="44"/>
    </row>
    <row r="266" spans="1:20" ht="12.75" hidden="1" outlineLevel="1">
      <c r="A266" s="47" t="s">
        <v>305</v>
      </c>
      <c r="B266" s="39">
        <v>1994</v>
      </c>
      <c r="C266" s="64" t="s">
        <v>69</v>
      </c>
      <c r="D266" s="65">
        <v>7.5</v>
      </c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4" t="s">
        <v>25</v>
      </c>
      <c r="S266" s="43">
        <v>7.5</v>
      </c>
      <c r="T266" s="44"/>
    </row>
    <row r="267" spans="1:20" ht="12.75" hidden="1" outlineLevel="1">
      <c r="A267" s="47" t="s">
        <v>306</v>
      </c>
      <c r="B267" s="39">
        <v>1993</v>
      </c>
      <c r="C267" s="64" t="s">
        <v>49</v>
      </c>
      <c r="D267" s="65"/>
      <c r="E267" s="42"/>
      <c r="F267" s="42">
        <v>1.5</v>
      </c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4" t="s">
        <v>25</v>
      </c>
      <c r="S267" s="43">
        <v>1.5</v>
      </c>
      <c r="T267" s="44"/>
    </row>
    <row r="268" spans="1:20" ht="12.75" hidden="1" outlineLevel="1" collapsed="1">
      <c r="A268" s="47" t="s">
        <v>307</v>
      </c>
      <c r="B268" s="39">
        <v>1993</v>
      </c>
      <c r="C268" s="64" t="s">
        <v>31</v>
      </c>
      <c r="D268" s="65">
        <v>1.5</v>
      </c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4" t="s">
        <v>25</v>
      </c>
      <c r="S268" s="43">
        <v>1.5</v>
      </c>
      <c r="T268" s="44"/>
    </row>
    <row r="269" spans="1:20" ht="12.75" hidden="1" outlineLevel="2">
      <c r="A269" s="47" t="s">
        <v>308</v>
      </c>
      <c r="B269" s="39">
        <v>1994</v>
      </c>
      <c r="C269" s="64" t="s">
        <v>60</v>
      </c>
      <c r="D269" s="65"/>
      <c r="E269" s="42"/>
      <c r="F269" s="42"/>
      <c r="G269" s="42">
        <v>0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4" t="s">
        <v>25</v>
      </c>
      <c r="S269" s="43">
        <v>0</v>
      </c>
      <c r="T269" s="44"/>
    </row>
    <row r="270" spans="1:20" ht="12.75" hidden="1" outlineLevel="2">
      <c r="A270" s="47" t="s">
        <v>309</v>
      </c>
      <c r="B270" s="39">
        <v>1994</v>
      </c>
      <c r="C270" s="64" t="s">
        <v>49</v>
      </c>
      <c r="D270" s="65"/>
      <c r="E270" s="42"/>
      <c r="F270" s="42">
        <v>0</v>
      </c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4" t="s">
        <v>25</v>
      </c>
      <c r="S270" s="43">
        <v>0</v>
      </c>
      <c r="T270" s="44"/>
    </row>
    <row r="271" spans="1:20" ht="12.75" hidden="1" outlineLevel="2">
      <c r="A271" s="47" t="s">
        <v>310</v>
      </c>
      <c r="B271" s="39">
        <v>1994</v>
      </c>
      <c r="C271" s="64" t="s">
        <v>49</v>
      </c>
      <c r="D271" s="65"/>
      <c r="E271" s="42"/>
      <c r="F271" s="42">
        <v>0</v>
      </c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4" t="s">
        <v>25</v>
      </c>
      <c r="S271" s="43">
        <v>0</v>
      </c>
      <c r="T271" s="44"/>
    </row>
    <row r="272" spans="1:20" ht="12.75" hidden="1" outlineLevel="2">
      <c r="A272" s="47" t="s">
        <v>311</v>
      </c>
      <c r="B272" s="39">
        <v>1994</v>
      </c>
      <c r="C272" s="64" t="s">
        <v>43</v>
      </c>
      <c r="D272" s="65"/>
      <c r="E272" s="42"/>
      <c r="F272" s="42">
        <v>0</v>
      </c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4" t="s">
        <v>25</v>
      </c>
      <c r="S272" s="43">
        <v>0</v>
      </c>
      <c r="T272" s="44"/>
    </row>
    <row r="273" spans="1:20" ht="12.75" hidden="1" outlineLevel="2">
      <c r="A273" s="47" t="s">
        <v>312</v>
      </c>
      <c r="B273" s="39">
        <v>1993</v>
      </c>
      <c r="C273" s="64" t="s">
        <v>35</v>
      </c>
      <c r="D273" s="65"/>
      <c r="E273" s="42"/>
      <c r="F273" s="42"/>
      <c r="G273" s="42"/>
      <c r="H273" s="42"/>
      <c r="I273" s="42"/>
      <c r="J273" s="42"/>
      <c r="K273" s="42"/>
      <c r="L273" s="42"/>
      <c r="M273" s="42">
        <v>0</v>
      </c>
      <c r="N273" s="42"/>
      <c r="O273" s="42"/>
      <c r="P273" s="42"/>
      <c r="Q273" s="42"/>
      <c r="R273" s="44" t="s">
        <v>25</v>
      </c>
      <c r="S273" s="43">
        <v>0</v>
      </c>
      <c r="T273" s="44"/>
    </row>
    <row r="274" spans="1:20" ht="12.75" hidden="1" outlineLevel="2">
      <c r="A274" s="47" t="s">
        <v>313</v>
      </c>
      <c r="B274" s="39">
        <v>1993</v>
      </c>
      <c r="C274" s="64" t="s">
        <v>166</v>
      </c>
      <c r="D274" s="65"/>
      <c r="E274" s="42"/>
      <c r="F274" s="42"/>
      <c r="G274" s="42"/>
      <c r="H274" s="42"/>
      <c r="I274" s="42"/>
      <c r="J274" s="42"/>
      <c r="K274" s="42"/>
      <c r="L274" s="42">
        <v>0</v>
      </c>
      <c r="M274" s="42"/>
      <c r="N274" s="42"/>
      <c r="O274" s="42"/>
      <c r="P274" s="42"/>
      <c r="Q274" s="42"/>
      <c r="R274" s="44" t="s">
        <v>25</v>
      </c>
      <c r="S274" s="43">
        <v>0</v>
      </c>
      <c r="T274" s="44"/>
    </row>
    <row r="275" spans="1:20" ht="12.75" hidden="1" outlineLevel="2">
      <c r="A275" s="47" t="s">
        <v>314</v>
      </c>
      <c r="B275" s="39">
        <v>1994</v>
      </c>
      <c r="C275" s="64" t="s">
        <v>49</v>
      </c>
      <c r="D275" s="65"/>
      <c r="E275" s="42"/>
      <c r="F275" s="42">
        <v>0</v>
      </c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4" t="s">
        <v>25</v>
      </c>
      <c r="S275" s="43">
        <v>0</v>
      </c>
      <c r="T275" s="44"/>
    </row>
    <row r="276" spans="1:20" ht="12.75" hidden="1" outlineLevel="2">
      <c r="A276" s="47" t="s">
        <v>315</v>
      </c>
      <c r="B276" s="39">
        <v>1993</v>
      </c>
      <c r="C276" s="64" t="s">
        <v>60</v>
      </c>
      <c r="D276" s="65"/>
      <c r="E276" s="42"/>
      <c r="F276" s="42"/>
      <c r="G276" s="42">
        <v>0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4" t="s">
        <v>25</v>
      </c>
      <c r="S276" s="43">
        <v>0</v>
      </c>
      <c r="T276" s="44"/>
    </row>
    <row r="277" spans="1:20" ht="12.75" hidden="1" outlineLevel="2">
      <c r="A277" s="47" t="s">
        <v>316</v>
      </c>
      <c r="B277" s="39">
        <v>1995</v>
      </c>
      <c r="C277" s="64" t="s">
        <v>24</v>
      </c>
      <c r="D277" s="65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>
        <v>0</v>
      </c>
      <c r="P277" s="42"/>
      <c r="Q277" s="42"/>
      <c r="R277" s="44" t="s">
        <v>25</v>
      </c>
      <c r="S277" s="43">
        <v>0</v>
      </c>
      <c r="T277" s="44"/>
    </row>
    <row r="278" spans="1:20" ht="12.75" hidden="1" outlineLevel="2">
      <c r="A278" s="47" t="s">
        <v>317</v>
      </c>
      <c r="B278" s="39">
        <v>1995</v>
      </c>
      <c r="C278" s="64" t="s">
        <v>71</v>
      </c>
      <c r="D278" s="65">
        <v>0</v>
      </c>
      <c r="E278" s="42"/>
      <c r="F278" s="42">
        <v>0</v>
      </c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4" t="s">
        <v>25</v>
      </c>
      <c r="S278" s="43">
        <v>0</v>
      </c>
      <c r="T278" s="44"/>
    </row>
    <row r="279" spans="1:20" ht="12.75" hidden="1" outlineLevel="2">
      <c r="A279" s="47" t="s">
        <v>318</v>
      </c>
      <c r="B279" s="39">
        <v>1994</v>
      </c>
      <c r="C279" s="64" t="s">
        <v>62</v>
      </c>
      <c r="D279" s="65"/>
      <c r="E279" s="42"/>
      <c r="F279" s="42"/>
      <c r="G279" s="42"/>
      <c r="H279" s="42"/>
      <c r="I279" s="42"/>
      <c r="J279" s="42"/>
      <c r="K279" s="42"/>
      <c r="L279" s="42">
        <v>0</v>
      </c>
      <c r="M279" s="42"/>
      <c r="N279" s="42"/>
      <c r="O279" s="42"/>
      <c r="P279" s="42"/>
      <c r="Q279" s="42"/>
      <c r="R279" s="44" t="s">
        <v>25</v>
      </c>
      <c r="S279" s="43">
        <v>0</v>
      </c>
      <c r="T279" s="44"/>
    </row>
    <row r="280" spans="1:20" ht="12.75" hidden="1" outlineLevel="2">
      <c r="A280" s="47" t="s">
        <v>319</v>
      </c>
      <c r="B280" s="39">
        <v>1994</v>
      </c>
      <c r="C280" s="64" t="s">
        <v>49</v>
      </c>
      <c r="D280" s="65">
        <v>0</v>
      </c>
      <c r="E280" s="42"/>
      <c r="F280" s="42">
        <v>0</v>
      </c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4" t="s">
        <v>25</v>
      </c>
      <c r="S280" s="43">
        <v>0</v>
      </c>
      <c r="T280" s="44"/>
    </row>
    <row r="281" spans="1:20" ht="12.75" hidden="1" outlineLevel="2">
      <c r="A281" s="47" t="s">
        <v>320</v>
      </c>
      <c r="B281" s="39">
        <v>1994</v>
      </c>
      <c r="C281" s="64" t="s">
        <v>27</v>
      </c>
      <c r="D281" s="65"/>
      <c r="E281" s="42"/>
      <c r="F281" s="42">
        <v>0</v>
      </c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4" t="s">
        <v>25</v>
      </c>
      <c r="S281" s="43">
        <v>0</v>
      </c>
      <c r="T281" s="44"/>
    </row>
    <row r="282" spans="1:20" ht="12.75" hidden="1" outlineLevel="2">
      <c r="A282" s="47" t="s">
        <v>321</v>
      </c>
      <c r="B282" s="39">
        <v>1993</v>
      </c>
      <c r="C282" s="64" t="s">
        <v>58</v>
      </c>
      <c r="D282" s="65"/>
      <c r="E282" s="42"/>
      <c r="F282" s="42"/>
      <c r="G282" s="42"/>
      <c r="H282" s="42"/>
      <c r="I282" s="42"/>
      <c r="J282" s="42">
        <v>0</v>
      </c>
      <c r="K282" s="42"/>
      <c r="L282" s="42"/>
      <c r="M282" s="42"/>
      <c r="N282" s="42"/>
      <c r="O282" s="42"/>
      <c r="P282" s="42"/>
      <c r="Q282" s="42"/>
      <c r="R282" s="44" t="s">
        <v>25</v>
      </c>
      <c r="S282" s="43">
        <v>0</v>
      </c>
      <c r="T282" s="44"/>
    </row>
    <row r="283" spans="1:20" ht="12.75" hidden="1" outlineLevel="2">
      <c r="A283" s="47" t="s">
        <v>322</v>
      </c>
      <c r="B283" s="39">
        <v>1994</v>
      </c>
      <c r="C283" s="64" t="s">
        <v>49</v>
      </c>
      <c r="D283" s="65"/>
      <c r="E283" s="42"/>
      <c r="F283" s="42">
        <v>0</v>
      </c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4" t="s">
        <v>25</v>
      </c>
      <c r="S283" s="43">
        <v>0</v>
      </c>
      <c r="T283" s="44"/>
    </row>
    <row r="284" spans="1:20" ht="12.75" hidden="1" outlineLevel="2">
      <c r="A284" s="47" t="s">
        <v>323</v>
      </c>
      <c r="B284" s="39">
        <v>1993</v>
      </c>
      <c r="C284" s="64" t="s">
        <v>27</v>
      </c>
      <c r="D284" s="65"/>
      <c r="E284" s="42"/>
      <c r="F284" s="42">
        <v>0</v>
      </c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4" t="s">
        <v>25</v>
      </c>
      <c r="S284" s="43">
        <v>0</v>
      </c>
      <c r="T284" s="44"/>
    </row>
    <row r="285" spans="1:20" ht="12.75" hidden="1" outlineLevel="2">
      <c r="A285" s="47" t="s">
        <v>324</v>
      </c>
      <c r="B285" s="39">
        <v>1994</v>
      </c>
      <c r="C285" s="64" t="s">
        <v>35</v>
      </c>
      <c r="D285" s="65"/>
      <c r="E285" s="42"/>
      <c r="F285" s="42"/>
      <c r="G285" s="42"/>
      <c r="H285" s="42"/>
      <c r="I285" s="42"/>
      <c r="J285" s="42"/>
      <c r="K285" s="42"/>
      <c r="L285" s="42"/>
      <c r="M285" s="42">
        <v>0</v>
      </c>
      <c r="N285" s="42"/>
      <c r="O285" s="42"/>
      <c r="P285" s="42"/>
      <c r="Q285" s="42"/>
      <c r="R285" s="44" t="s">
        <v>25</v>
      </c>
      <c r="S285" s="43">
        <v>0</v>
      </c>
      <c r="T285" s="44"/>
    </row>
    <row r="286" spans="1:20" ht="12.75" hidden="1" outlineLevel="2">
      <c r="A286" s="47" t="s">
        <v>325</v>
      </c>
      <c r="B286" s="39">
        <v>1993</v>
      </c>
      <c r="C286" s="64" t="s">
        <v>49</v>
      </c>
      <c r="D286" s="65"/>
      <c r="E286" s="42"/>
      <c r="F286" s="42">
        <v>0</v>
      </c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4" t="s">
        <v>25</v>
      </c>
      <c r="S286" s="43">
        <v>0</v>
      </c>
      <c r="T286" s="44"/>
    </row>
    <row r="287" spans="1:20" ht="12.75" hidden="1" outlineLevel="2">
      <c r="A287" s="47" t="s">
        <v>326</v>
      </c>
      <c r="B287" s="39">
        <v>1994</v>
      </c>
      <c r="C287" s="64" t="s">
        <v>49</v>
      </c>
      <c r="D287" s="65"/>
      <c r="E287" s="42"/>
      <c r="F287" s="42">
        <v>0</v>
      </c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4" t="s">
        <v>25</v>
      </c>
      <c r="S287" s="43">
        <v>0</v>
      </c>
      <c r="T287" s="44"/>
    </row>
    <row r="288" spans="1:20" ht="12.75" hidden="1" outlineLevel="2">
      <c r="A288" s="47" t="s">
        <v>327</v>
      </c>
      <c r="B288" s="39">
        <v>1993</v>
      </c>
      <c r="C288" s="64" t="s">
        <v>60</v>
      </c>
      <c r="D288" s="65"/>
      <c r="E288" s="42"/>
      <c r="F288" s="42"/>
      <c r="G288" s="42">
        <v>0</v>
      </c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4" t="s">
        <v>25</v>
      </c>
      <c r="S288" s="43">
        <v>0</v>
      </c>
      <c r="T288" s="44"/>
    </row>
    <row r="289" spans="1:20" ht="12.75" hidden="1" outlineLevel="2">
      <c r="A289" s="47" t="s">
        <v>328</v>
      </c>
      <c r="B289" s="39">
        <v>1996</v>
      </c>
      <c r="C289" s="64" t="s">
        <v>71</v>
      </c>
      <c r="D289" s="65">
        <v>0</v>
      </c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4" t="s">
        <v>25</v>
      </c>
      <c r="S289" s="43">
        <v>0</v>
      </c>
      <c r="T289" s="44"/>
    </row>
    <row r="290" spans="1:20" ht="12.75" hidden="1" outlineLevel="2">
      <c r="A290" s="47" t="s">
        <v>329</v>
      </c>
      <c r="B290" s="39">
        <v>1994</v>
      </c>
      <c r="C290" s="64" t="s">
        <v>43</v>
      </c>
      <c r="D290" s="65"/>
      <c r="E290" s="42"/>
      <c r="F290" s="42">
        <v>0</v>
      </c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4" t="s">
        <v>25</v>
      </c>
      <c r="S290" s="43">
        <v>0</v>
      </c>
      <c r="T290" s="44"/>
    </row>
    <row r="291" spans="1:20" ht="12.75" hidden="1" outlineLevel="2">
      <c r="A291" s="47" t="s">
        <v>330</v>
      </c>
      <c r="B291" s="39">
        <v>1993</v>
      </c>
      <c r="C291" s="64" t="s">
        <v>27</v>
      </c>
      <c r="D291" s="65"/>
      <c r="E291" s="42"/>
      <c r="F291" s="42">
        <v>0</v>
      </c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4" t="s">
        <v>25</v>
      </c>
      <c r="S291" s="43">
        <v>0</v>
      </c>
      <c r="T291" s="44"/>
    </row>
    <row r="292" spans="1:20" ht="12.75" hidden="1" outlineLevel="2">
      <c r="A292" s="47" t="s">
        <v>331</v>
      </c>
      <c r="B292" s="39">
        <v>1994</v>
      </c>
      <c r="C292" s="64" t="s">
        <v>332</v>
      </c>
      <c r="D292" s="65">
        <v>0</v>
      </c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4" t="s">
        <v>25</v>
      </c>
      <c r="S292" s="43">
        <v>0</v>
      </c>
      <c r="T292" s="44"/>
    </row>
    <row r="293" spans="1:20" ht="12.75" hidden="1" outlineLevel="2">
      <c r="A293" s="47" t="s">
        <v>333</v>
      </c>
      <c r="B293" s="39">
        <v>1994</v>
      </c>
      <c r="C293" s="64" t="s">
        <v>27</v>
      </c>
      <c r="D293" s="65">
        <v>0</v>
      </c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4" t="s">
        <v>25</v>
      </c>
      <c r="S293" s="43">
        <v>0</v>
      </c>
      <c r="T293" s="44"/>
    </row>
    <row r="294" spans="1:20" ht="12.75" hidden="1" outlineLevel="2">
      <c r="A294" s="47" t="s">
        <v>334</v>
      </c>
      <c r="B294" s="39">
        <v>1994</v>
      </c>
      <c r="C294" s="64" t="s">
        <v>49</v>
      </c>
      <c r="D294" s="65"/>
      <c r="E294" s="42"/>
      <c r="F294" s="42">
        <v>0</v>
      </c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4" t="s">
        <v>25</v>
      </c>
      <c r="S294" s="43">
        <v>0</v>
      </c>
      <c r="T294" s="44"/>
    </row>
    <row r="295" spans="1:20" ht="12.75" hidden="1" outlineLevel="2">
      <c r="A295" s="47" t="s">
        <v>335</v>
      </c>
      <c r="B295" s="39">
        <v>1993</v>
      </c>
      <c r="C295" s="64" t="s">
        <v>31</v>
      </c>
      <c r="D295" s="65"/>
      <c r="E295" s="42"/>
      <c r="F295" s="42"/>
      <c r="G295" s="42"/>
      <c r="H295" s="42">
        <v>0</v>
      </c>
      <c r="I295" s="42"/>
      <c r="J295" s="42"/>
      <c r="K295" s="42"/>
      <c r="L295" s="42"/>
      <c r="M295" s="42"/>
      <c r="N295" s="42"/>
      <c r="O295" s="42"/>
      <c r="P295" s="42"/>
      <c r="Q295" s="42"/>
      <c r="R295" s="44" t="s">
        <v>25</v>
      </c>
      <c r="S295" s="43">
        <v>0</v>
      </c>
      <c r="T295" s="44"/>
    </row>
    <row r="296" spans="1:20" ht="12.75" hidden="1" outlineLevel="2">
      <c r="A296" s="47" t="s">
        <v>336</v>
      </c>
      <c r="B296" s="39">
        <v>1994</v>
      </c>
      <c r="C296" s="64" t="s">
        <v>49</v>
      </c>
      <c r="D296" s="65"/>
      <c r="E296" s="42"/>
      <c r="F296" s="42">
        <v>0</v>
      </c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4" t="s">
        <v>25</v>
      </c>
      <c r="S296" s="43">
        <v>0</v>
      </c>
      <c r="T296" s="66"/>
    </row>
    <row r="297" spans="1:20" ht="12.75" hidden="1" outlineLevel="2">
      <c r="A297" s="47" t="s">
        <v>337</v>
      </c>
      <c r="B297" s="39">
        <v>1994</v>
      </c>
      <c r="C297" s="64" t="s">
        <v>332</v>
      </c>
      <c r="D297" s="65">
        <v>0</v>
      </c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4" t="s">
        <v>25</v>
      </c>
      <c r="S297" s="43">
        <v>0</v>
      </c>
      <c r="T297" s="66"/>
    </row>
    <row r="298" spans="1:20" ht="12.75" hidden="1" outlineLevel="2">
      <c r="A298" s="47" t="s">
        <v>338</v>
      </c>
      <c r="B298" s="39">
        <v>1993</v>
      </c>
      <c r="C298" s="64" t="s">
        <v>49</v>
      </c>
      <c r="D298" s="65"/>
      <c r="E298" s="42"/>
      <c r="F298" s="42">
        <v>0</v>
      </c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4" t="s">
        <v>25</v>
      </c>
      <c r="S298" s="43">
        <v>0</v>
      </c>
      <c r="T298" s="44"/>
    </row>
    <row r="299" spans="1:20" ht="12.75" hidden="1" outlineLevel="2">
      <c r="A299" s="47" t="s">
        <v>339</v>
      </c>
      <c r="B299" s="39">
        <v>1996</v>
      </c>
      <c r="C299" s="64" t="s">
        <v>35</v>
      </c>
      <c r="D299" s="65"/>
      <c r="E299" s="42"/>
      <c r="F299" s="42">
        <v>0</v>
      </c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4" t="s">
        <v>25</v>
      </c>
      <c r="S299" s="43">
        <v>0</v>
      </c>
      <c r="T299" s="66"/>
    </row>
    <row r="300" spans="1:20" ht="12.75" hidden="1" outlineLevel="2">
      <c r="A300" s="47" t="s">
        <v>340</v>
      </c>
      <c r="B300" s="39">
        <v>1997</v>
      </c>
      <c r="C300" s="64" t="s">
        <v>31</v>
      </c>
      <c r="D300" s="65">
        <v>0</v>
      </c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4" t="s">
        <v>25</v>
      </c>
      <c r="S300" s="43">
        <v>0</v>
      </c>
      <c r="T300" s="66"/>
    </row>
    <row r="301" spans="1:20" ht="12.75">
      <c r="A301" s="67"/>
      <c r="B301" s="51"/>
      <c r="C301" s="52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4"/>
      <c r="T301" s="55"/>
    </row>
    <row r="302" spans="1:20" s="11" customFormat="1" ht="15.75" collapsed="1">
      <c r="A302" s="56" t="s">
        <v>341</v>
      </c>
      <c r="B302" s="57"/>
      <c r="C302" s="58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60"/>
      <c r="T302" s="61"/>
    </row>
    <row r="303" spans="1:20" s="8" customFormat="1" ht="82.5" hidden="1" outlineLevel="1">
      <c r="A303" s="15" t="s">
        <v>3</v>
      </c>
      <c r="B303" s="16" t="s">
        <v>4</v>
      </c>
      <c r="C303" s="17" t="s">
        <v>5</v>
      </c>
      <c r="D303" s="18" t="str">
        <f aca="true" t="shared" si="1" ref="D303:R303">D$5</f>
        <v> 27 марта
 Железноводск</v>
      </c>
      <c r="E303" s="19" t="str">
        <f t="shared" si="1"/>
        <v> 17 апреля
 Рязань</v>
      </c>
      <c r="F303" s="19" t="str">
        <f t="shared" si="1"/>
        <v> 1 мая
 Москва</v>
      </c>
      <c r="G303" s="19" t="str">
        <f t="shared" si="1"/>
        <v> 15 мая
 Дебесы</v>
      </c>
      <c r="H303" s="19" t="str">
        <f t="shared" si="1"/>
        <v> 22 мая
 С.-Петербург</v>
      </c>
      <c r="I303" s="19" t="str">
        <f t="shared" si="1"/>
        <v> 13 июня
 Красное село</v>
      </c>
      <c r="J303" s="19" t="str">
        <f t="shared" si="1"/>
        <v> 20 июня
 Курган</v>
      </c>
      <c r="K303" s="19" t="str">
        <f t="shared" si="1"/>
        <v> 11 июля
 Королев</v>
      </c>
      <c r="L303" s="19" t="str">
        <f t="shared" si="1"/>
        <v> 25 июня
 Козьмодемьянск</v>
      </c>
      <c r="M303" s="19" t="str">
        <f t="shared" si="1"/>
        <v> 14 августа
 Ярославль</v>
      </c>
      <c r="N303" s="19" t="str">
        <f t="shared" si="1"/>
        <v> 28 августая
 Шуя</v>
      </c>
      <c r="O303" s="19" t="str">
        <f t="shared" si="1"/>
        <v> 11 сентября
 Пушкинские горы</v>
      </c>
      <c r="P303" s="19" t="str">
        <f t="shared" si="1"/>
        <v> 2 октября
 Печоры</v>
      </c>
      <c r="Q303" s="19" t="str">
        <f t="shared" si="1"/>
        <v> 22-24 октября
 Сочи</v>
      </c>
      <c r="R303" s="20" t="str">
        <f t="shared" si="1"/>
        <v> 6 ноября
 Москва</v>
      </c>
      <c r="S303" s="68" t="s">
        <v>21</v>
      </c>
      <c r="T303" s="21" t="s">
        <v>22</v>
      </c>
    </row>
    <row r="304" spans="1:20" s="22" customFormat="1" ht="12.75" hidden="1" outlineLevel="1">
      <c r="A304" s="23"/>
      <c r="B304" s="24"/>
      <c r="C304" s="25"/>
      <c r="D304" s="26">
        <v>1.5</v>
      </c>
      <c r="E304" s="27"/>
      <c r="F304" s="27">
        <v>1.5</v>
      </c>
      <c r="G304" s="27"/>
      <c r="H304" s="27">
        <v>1.5</v>
      </c>
      <c r="I304" s="27"/>
      <c r="J304" s="27"/>
      <c r="K304" s="27"/>
      <c r="L304" s="27"/>
      <c r="M304" s="27"/>
      <c r="N304" s="27"/>
      <c r="O304" s="27"/>
      <c r="P304" s="27"/>
      <c r="Q304" s="27"/>
      <c r="R304" s="28">
        <v>1.5</v>
      </c>
      <c r="S304" s="69"/>
      <c r="T304" s="29"/>
    </row>
    <row r="305" spans="1:20" s="22" customFormat="1" ht="3.75" customHeight="1" hidden="1" outlineLevel="1">
      <c r="A305" s="30"/>
      <c r="B305" s="62"/>
      <c r="C305" s="70"/>
      <c r="D305" s="33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5"/>
      <c r="S305" s="71"/>
      <c r="T305" s="37"/>
    </row>
    <row r="306" spans="1:20" ht="12.75">
      <c r="A306" s="38" t="s">
        <v>342</v>
      </c>
      <c r="B306" s="39">
        <v>1992</v>
      </c>
      <c r="C306" s="40" t="s">
        <v>31</v>
      </c>
      <c r="D306" s="65"/>
      <c r="E306" s="42"/>
      <c r="F306" s="42"/>
      <c r="G306" s="42"/>
      <c r="H306" s="41">
        <v>82.5</v>
      </c>
      <c r="I306" s="41">
        <v>85</v>
      </c>
      <c r="J306" s="42"/>
      <c r="K306" s="41">
        <v>90</v>
      </c>
      <c r="L306" s="42"/>
      <c r="M306" s="42"/>
      <c r="N306" s="42"/>
      <c r="O306" s="41">
        <v>100</v>
      </c>
      <c r="P306" s="41">
        <v>90</v>
      </c>
      <c r="Q306" s="42">
        <v>55</v>
      </c>
      <c r="R306" s="44" t="s">
        <v>25</v>
      </c>
      <c r="S306" s="43">
        <v>447.5</v>
      </c>
      <c r="T306" s="44"/>
    </row>
    <row r="307" spans="1:20" ht="12.75">
      <c r="A307" s="38" t="s">
        <v>343</v>
      </c>
      <c r="B307" s="39">
        <v>1992</v>
      </c>
      <c r="C307" s="40" t="s">
        <v>60</v>
      </c>
      <c r="D307" s="65">
        <v>105</v>
      </c>
      <c r="E307" s="42"/>
      <c r="F307" s="42"/>
      <c r="G307" s="42">
        <v>100</v>
      </c>
      <c r="H307" s="42">
        <v>127.5</v>
      </c>
      <c r="I307" s="42"/>
      <c r="J307" s="42"/>
      <c r="K307" s="42"/>
      <c r="L307" s="42"/>
      <c r="M307" s="42"/>
      <c r="N307" s="42"/>
      <c r="O307" s="42"/>
      <c r="P307" s="42"/>
      <c r="Q307" s="42">
        <v>70</v>
      </c>
      <c r="R307" s="44" t="s">
        <v>25</v>
      </c>
      <c r="S307" s="43">
        <v>402.5</v>
      </c>
      <c r="T307" s="44"/>
    </row>
    <row r="308" spans="1:20" ht="12.75">
      <c r="A308" s="38" t="s">
        <v>344</v>
      </c>
      <c r="B308" s="39">
        <v>1992</v>
      </c>
      <c r="C308" s="40" t="s">
        <v>60</v>
      </c>
      <c r="D308" s="65">
        <v>127.5</v>
      </c>
      <c r="E308" s="42"/>
      <c r="F308" s="42"/>
      <c r="G308" s="42">
        <v>90</v>
      </c>
      <c r="H308" s="42">
        <v>120</v>
      </c>
      <c r="I308" s="42"/>
      <c r="J308" s="42"/>
      <c r="K308" s="42"/>
      <c r="L308" s="42"/>
      <c r="M308" s="42"/>
      <c r="N308" s="42"/>
      <c r="O308" s="42"/>
      <c r="P308" s="42"/>
      <c r="Q308" s="42">
        <v>60</v>
      </c>
      <c r="R308" s="44" t="s">
        <v>25</v>
      </c>
      <c r="S308" s="43">
        <v>397.5</v>
      </c>
      <c r="T308" s="44"/>
    </row>
    <row r="309" spans="1:20" ht="12.75">
      <c r="A309" s="47" t="s">
        <v>345</v>
      </c>
      <c r="B309" s="39">
        <v>1992</v>
      </c>
      <c r="C309" s="40" t="s">
        <v>54</v>
      </c>
      <c r="D309" s="65">
        <v>120</v>
      </c>
      <c r="E309" s="42"/>
      <c r="F309" s="42"/>
      <c r="G309" s="42"/>
      <c r="H309" s="42">
        <v>150</v>
      </c>
      <c r="I309" s="42"/>
      <c r="J309" s="42"/>
      <c r="K309" s="42"/>
      <c r="L309" s="42"/>
      <c r="M309" s="42"/>
      <c r="N309" s="42"/>
      <c r="O309" s="42"/>
      <c r="P309" s="42"/>
      <c r="Q309" s="42"/>
      <c r="R309" s="44" t="s">
        <v>25</v>
      </c>
      <c r="S309" s="43">
        <v>270</v>
      </c>
      <c r="T309" s="44"/>
    </row>
    <row r="310" spans="1:20" ht="12.75">
      <c r="A310" s="47" t="s">
        <v>346</v>
      </c>
      <c r="B310" s="39">
        <v>1992</v>
      </c>
      <c r="C310" s="40" t="s">
        <v>60</v>
      </c>
      <c r="D310" s="65">
        <v>90</v>
      </c>
      <c r="E310" s="42"/>
      <c r="F310" s="42"/>
      <c r="G310" s="42"/>
      <c r="H310" s="42">
        <v>97.5</v>
      </c>
      <c r="I310" s="42"/>
      <c r="J310" s="42"/>
      <c r="K310" s="42"/>
      <c r="L310" s="42"/>
      <c r="M310" s="42"/>
      <c r="N310" s="42"/>
      <c r="O310" s="42"/>
      <c r="P310" s="42"/>
      <c r="Q310" s="42">
        <v>80</v>
      </c>
      <c r="R310" s="44" t="s">
        <v>25</v>
      </c>
      <c r="S310" s="43">
        <v>267.5</v>
      </c>
      <c r="T310" s="44"/>
    </row>
    <row r="311" spans="1:20" ht="12.75">
      <c r="A311" s="47" t="s">
        <v>347</v>
      </c>
      <c r="B311" s="39">
        <v>1992</v>
      </c>
      <c r="C311" s="40" t="s">
        <v>49</v>
      </c>
      <c r="D311" s="65">
        <v>112.5</v>
      </c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>
        <v>85</v>
      </c>
      <c r="R311" s="44" t="s">
        <v>25</v>
      </c>
      <c r="S311" s="43">
        <v>197.5</v>
      </c>
      <c r="T311" s="44"/>
    </row>
    <row r="312" spans="1:20" ht="12.75">
      <c r="A312" s="47" t="s">
        <v>348</v>
      </c>
      <c r="B312" s="39">
        <v>1992</v>
      </c>
      <c r="C312" s="40" t="s">
        <v>31</v>
      </c>
      <c r="D312" s="65">
        <v>67.5</v>
      </c>
      <c r="E312" s="42"/>
      <c r="F312" s="42"/>
      <c r="G312" s="42"/>
      <c r="H312" s="42">
        <v>112.5</v>
      </c>
      <c r="I312" s="42"/>
      <c r="J312" s="42"/>
      <c r="K312" s="42"/>
      <c r="L312" s="42"/>
      <c r="M312" s="42"/>
      <c r="N312" s="42"/>
      <c r="O312" s="42"/>
      <c r="P312" s="42"/>
      <c r="Q312" s="42"/>
      <c r="R312" s="44" t="s">
        <v>25</v>
      </c>
      <c r="S312" s="43">
        <v>180</v>
      </c>
      <c r="T312" s="44"/>
    </row>
    <row r="313" spans="1:20" ht="12.75">
      <c r="A313" s="47" t="s">
        <v>349</v>
      </c>
      <c r="B313" s="39">
        <v>1992</v>
      </c>
      <c r="C313" s="40" t="s">
        <v>35</v>
      </c>
      <c r="D313" s="65"/>
      <c r="E313" s="42"/>
      <c r="F313" s="42"/>
      <c r="G313" s="42"/>
      <c r="H313" s="42"/>
      <c r="I313" s="42"/>
      <c r="J313" s="42"/>
      <c r="K313" s="42"/>
      <c r="L313" s="42"/>
      <c r="M313" s="42">
        <v>100</v>
      </c>
      <c r="N313" s="42">
        <v>70</v>
      </c>
      <c r="O313" s="42"/>
      <c r="P313" s="42"/>
      <c r="Q313" s="42"/>
      <c r="R313" s="44" t="s">
        <v>25</v>
      </c>
      <c r="S313" s="43">
        <v>170</v>
      </c>
      <c r="T313" s="44"/>
    </row>
    <row r="314" spans="1:20" ht="12.75">
      <c r="A314" s="47" t="s">
        <v>350</v>
      </c>
      <c r="B314" s="39">
        <v>1994</v>
      </c>
      <c r="C314" s="40" t="s">
        <v>27</v>
      </c>
      <c r="D314" s="65"/>
      <c r="E314" s="42"/>
      <c r="F314" s="42">
        <v>150</v>
      </c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4" t="s">
        <v>25</v>
      </c>
      <c r="S314" s="43">
        <v>150</v>
      </c>
      <c r="T314" s="44"/>
    </row>
    <row r="315" spans="1:20" ht="12.75" collapsed="1">
      <c r="A315" s="47" t="s">
        <v>351</v>
      </c>
      <c r="B315" s="39">
        <v>1991</v>
      </c>
      <c r="C315" s="40" t="s">
        <v>173</v>
      </c>
      <c r="D315" s="65">
        <v>150</v>
      </c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4" t="s">
        <v>25</v>
      </c>
      <c r="S315" s="43">
        <v>150</v>
      </c>
      <c r="T315" s="44"/>
    </row>
    <row r="316" spans="1:20" ht="12.75" hidden="1" outlineLevel="1">
      <c r="A316" s="47" t="s">
        <v>352</v>
      </c>
      <c r="B316" s="39">
        <v>1992</v>
      </c>
      <c r="C316" s="40" t="s">
        <v>58</v>
      </c>
      <c r="D316" s="65">
        <v>45</v>
      </c>
      <c r="E316" s="42"/>
      <c r="F316" s="42"/>
      <c r="G316" s="42"/>
      <c r="H316" s="42">
        <v>0</v>
      </c>
      <c r="I316" s="42"/>
      <c r="J316" s="42">
        <v>100</v>
      </c>
      <c r="K316" s="42"/>
      <c r="L316" s="42"/>
      <c r="M316" s="42"/>
      <c r="N316" s="42"/>
      <c r="O316" s="42"/>
      <c r="P316" s="42"/>
      <c r="Q316" s="42"/>
      <c r="R316" s="44" t="s">
        <v>25</v>
      </c>
      <c r="S316" s="43">
        <v>145</v>
      </c>
      <c r="T316" s="44"/>
    </row>
    <row r="317" spans="1:20" ht="12.75" hidden="1" outlineLevel="1">
      <c r="A317" s="47" t="s">
        <v>353</v>
      </c>
      <c r="B317" s="39">
        <v>1991</v>
      </c>
      <c r="C317" s="40" t="s">
        <v>31</v>
      </c>
      <c r="D317" s="65">
        <v>37.5</v>
      </c>
      <c r="E317" s="42"/>
      <c r="F317" s="42"/>
      <c r="G317" s="42"/>
      <c r="H317" s="42">
        <v>105</v>
      </c>
      <c r="I317" s="42"/>
      <c r="J317" s="42"/>
      <c r="K317" s="42"/>
      <c r="L317" s="42"/>
      <c r="M317" s="42"/>
      <c r="N317" s="42"/>
      <c r="O317" s="42"/>
      <c r="P317" s="42"/>
      <c r="Q317" s="42"/>
      <c r="R317" s="44" t="s">
        <v>25</v>
      </c>
      <c r="S317" s="43">
        <v>142.5</v>
      </c>
      <c r="T317" s="44"/>
    </row>
    <row r="318" spans="1:20" ht="12.75" hidden="1" outlineLevel="1">
      <c r="A318" s="47" t="s">
        <v>354</v>
      </c>
      <c r="B318" s="39">
        <v>1992</v>
      </c>
      <c r="C318" s="40" t="s">
        <v>31</v>
      </c>
      <c r="D318" s="65">
        <v>135</v>
      </c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4" t="s">
        <v>25</v>
      </c>
      <c r="S318" s="43">
        <v>135</v>
      </c>
      <c r="T318" s="44"/>
    </row>
    <row r="319" spans="1:20" ht="12.75" hidden="1" outlineLevel="1">
      <c r="A319" s="47" t="s">
        <v>355</v>
      </c>
      <c r="B319" s="39">
        <v>1991</v>
      </c>
      <c r="C319" s="40" t="s">
        <v>71</v>
      </c>
      <c r="D319" s="65"/>
      <c r="E319" s="42"/>
      <c r="F319" s="42"/>
      <c r="G319" s="42"/>
      <c r="H319" s="42">
        <v>135</v>
      </c>
      <c r="I319" s="42"/>
      <c r="J319" s="42"/>
      <c r="K319" s="42"/>
      <c r="L319" s="42"/>
      <c r="M319" s="42"/>
      <c r="N319" s="42"/>
      <c r="O319" s="42"/>
      <c r="P319" s="42"/>
      <c r="Q319" s="42"/>
      <c r="R319" s="44" t="s">
        <v>25</v>
      </c>
      <c r="S319" s="43">
        <v>135</v>
      </c>
      <c r="T319" s="44"/>
    </row>
    <row r="320" spans="1:20" ht="12.75" hidden="1" outlineLevel="1">
      <c r="A320" s="47" t="s">
        <v>85</v>
      </c>
      <c r="B320" s="39">
        <v>1994</v>
      </c>
      <c r="C320" s="40" t="s">
        <v>56</v>
      </c>
      <c r="D320" s="65"/>
      <c r="E320" s="42"/>
      <c r="F320" s="42">
        <v>135</v>
      </c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4" t="s">
        <v>25</v>
      </c>
      <c r="S320" s="43">
        <v>135</v>
      </c>
      <c r="T320" s="44"/>
    </row>
    <row r="321" spans="1:20" ht="12.75" hidden="1" outlineLevel="1">
      <c r="A321" s="47" t="s">
        <v>356</v>
      </c>
      <c r="B321" s="39">
        <v>1992</v>
      </c>
      <c r="C321" s="40" t="s">
        <v>27</v>
      </c>
      <c r="D321" s="65"/>
      <c r="E321" s="42"/>
      <c r="F321" s="42">
        <v>127.5</v>
      </c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4" t="s">
        <v>25</v>
      </c>
      <c r="S321" s="43">
        <v>127.5</v>
      </c>
      <c r="T321" s="44"/>
    </row>
    <row r="322" spans="1:20" ht="12.75" hidden="1" outlineLevel="1">
      <c r="A322" s="47" t="s">
        <v>357</v>
      </c>
      <c r="B322" s="39">
        <v>1995</v>
      </c>
      <c r="C322" s="40" t="s">
        <v>56</v>
      </c>
      <c r="D322" s="65"/>
      <c r="E322" s="42"/>
      <c r="F322" s="42">
        <v>120</v>
      </c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4" t="s">
        <v>25</v>
      </c>
      <c r="S322" s="43">
        <v>120</v>
      </c>
      <c r="T322" s="44"/>
    </row>
    <row r="323" spans="1:20" ht="12.75" hidden="1" outlineLevel="1">
      <c r="A323" s="47" t="s">
        <v>97</v>
      </c>
      <c r="B323" s="39">
        <v>1996</v>
      </c>
      <c r="C323" s="40" t="s">
        <v>56</v>
      </c>
      <c r="D323" s="65"/>
      <c r="E323" s="42"/>
      <c r="F323" s="42">
        <v>112.5</v>
      </c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4" t="s">
        <v>25</v>
      </c>
      <c r="S323" s="43">
        <v>112.5</v>
      </c>
      <c r="T323" s="44"/>
    </row>
    <row r="324" spans="1:20" ht="12.75" hidden="1" outlineLevel="1">
      <c r="A324" s="47" t="s">
        <v>358</v>
      </c>
      <c r="B324" s="39">
        <v>1992</v>
      </c>
      <c r="C324" s="40" t="s">
        <v>27</v>
      </c>
      <c r="D324" s="65">
        <v>30</v>
      </c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>
        <v>75</v>
      </c>
      <c r="R324" s="44" t="s">
        <v>25</v>
      </c>
      <c r="S324" s="43">
        <v>105</v>
      </c>
      <c r="T324" s="44"/>
    </row>
    <row r="325" spans="1:20" ht="12.75" hidden="1" outlineLevel="1">
      <c r="A325" s="47" t="s">
        <v>359</v>
      </c>
      <c r="B325" s="39">
        <v>1991</v>
      </c>
      <c r="C325" s="40" t="s">
        <v>43</v>
      </c>
      <c r="D325" s="65"/>
      <c r="E325" s="42"/>
      <c r="F325" s="42">
        <v>105</v>
      </c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4" t="s">
        <v>25</v>
      </c>
      <c r="S325" s="43">
        <v>105</v>
      </c>
      <c r="T325" s="44"/>
    </row>
    <row r="326" spans="1:20" ht="12.75" hidden="1" outlineLevel="1">
      <c r="A326" s="47" t="s">
        <v>360</v>
      </c>
      <c r="B326" s="39">
        <v>1992</v>
      </c>
      <c r="C326" s="40" t="s">
        <v>27</v>
      </c>
      <c r="D326" s="65"/>
      <c r="E326" s="42"/>
      <c r="F326" s="42"/>
      <c r="G326" s="42"/>
      <c r="H326" s="42"/>
      <c r="I326" s="42"/>
      <c r="J326" s="42"/>
      <c r="K326" s="42">
        <v>100</v>
      </c>
      <c r="L326" s="42"/>
      <c r="M326" s="42"/>
      <c r="N326" s="42"/>
      <c r="O326" s="42"/>
      <c r="P326" s="42"/>
      <c r="Q326" s="42"/>
      <c r="R326" s="44" t="s">
        <v>25</v>
      </c>
      <c r="S326" s="43">
        <v>100</v>
      </c>
      <c r="T326" s="44"/>
    </row>
    <row r="327" spans="1:20" ht="12.75" hidden="1" outlineLevel="1">
      <c r="A327" s="47" t="s">
        <v>361</v>
      </c>
      <c r="B327" s="39">
        <v>1992</v>
      </c>
      <c r="C327" s="40" t="s">
        <v>31</v>
      </c>
      <c r="D327" s="65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>
        <v>100</v>
      </c>
      <c r="Q327" s="42"/>
      <c r="R327" s="44" t="s">
        <v>25</v>
      </c>
      <c r="S327" s="43">
        <v>100</v>
      </c>
      <c r="T327" s="44"/>
    </row>
    <row r="328" spans="1:20" ht="12.75" hidden="1" outlineLevel="1">
      <c r="A328" s="47" t="s">
        <v>362</v>
      </c>
      <c r="B328" s="39">
        <v>1992</v>
      </c>
      <c r="C328" s="40" t="s">
        <v>56</v>
      </c>
      <c r="D328" s="65"/>
      <c r="E328" s="42">
        <v>100</v>
      </c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4" t="s">
        <v>25</v>
      </c>
      <c r="S328" s="43">
        <v>100</v>
      </c>
      <c r="T328" s="44"/>
    </row>
    <row r="329" spans="1:20" ht="12.75" hidden="1" outlineLevel="1" collapsed="1">
      <c r="A329" s="47" t="s">
        <v>363</v>
      </c>
      <c r="B329" s="39">
        <v>1991</v>
      </c>
      <c r="C329" s="40" t="s">
        <v>43</v>
      </c>
      <c r="D329" s="65"/>
      <c r="E329" s="42"/>
      <c r="F329" s="42"/>
      <c r="G329" s="42"/>
      <c r="H329" s="42"/>
      <c r="I329" s="42"/>
      <c r="J329" s="42"/>
      <c r="K329" s="42"/>
      <c r="L329" s="42"/>
      <c r="M329" s="42"/>
      <c r="N329" s="42">
        <v>100</v>
      </c>
      <c r="O329" s="42"/>
      <c r="P329" s="42"/>
      <c r="Q329" s="42"/>
      <c r="R329" s="44" t="s">
        <v>25</v>
      </c>
      <c r="S329" s="43">
        <v>100</v>
      </c>
      <c r="T329" s="44"/>
    </row>
    <row r="330" spans="1:20" ht="12.75" hidden="1" outlineLevel="1">
      <c r="A330" s="47" t="s">
        <v>364</v>
      </c>
      <c r="B330" s="39">
        <v>1992</v>
      </c>
      <c r="C330" s="40" t="s">
        <v>71</v>
      </c>
      <c r="D330" s="65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>
        <v>100</v>
      </c>
      <c r="R330" s="44" t="s">
        <v>25</v>
      </c>
      <c r="S330" s="43">
        <v>100</v>
      </c>
      <c r="T330" s="44"/>
    </row>
    <row r="331" spans="1:20" ht="12.75" hidden="1" outlineLevel="1">
      <c r="A331" s="47" t="s">
        <v>365</v>
      </c>
      <c r="B331" s="39">
        <v>1992</v>
      </c>
      <c r="C331" s="40" t="s">
        <v>31</v>
      </c>
      <c r="D331" s="65"/>
      <c r="E331" s="42"/>
      <c r="F331" s="42"/>
      <c r="G331" s="42"/>
      <c r="H331" s="42"/>
      <c r="I331" s="42">
        <v>100</v>
      </c>
      <c r="J331" s="42"/>
      <c r="K331" s="42"/>
      <c r="L331" s="42"/>
      <c r="M331" s="42"/>
      <c r="N331" s="42"/>
      <c r="O331" s="42"/>
      <c r="P331" s="42"/>
      <c r="Q331" s="42"/>
      <c r="R331" s="44" t="s">
        <v>25</v>
      </c>
      <c r="S331" s="43">
        <v>100</v>
      </c>
      <c r="T331" s="44"/>
    </row>
    <row r="332" spans="1:20" ht="12.75" hidden="1" outlineLevel="1">
      <c r="A332" s="47" t="s">
        <v>366</v>
      </c>
      <c r="B332" s="39">
        <v>1992</v>
      </c>
      <c r="C332" s="40" t="s">
        <v>62</v>
      </c>
      <c r="D332" s="65"/>
      <c r="E332" s="42"/>
      <c r="F332" s="42"/>
      <c r="G332" s="42"/>
      <c r="H332" s="42"/>
      <c r="I332" s="42"/>
      <c r="J332" s="42"/>
      <c r="K332" s="42"/>
      <c r="L332" s="42">
        <v>100</v>
      </c>
      <c r="M332" s="42"/>
      <c r="N332" s="42"/>
      <c r="O332" s="42"/>
      <c r="P332" s="42"/>
      <c r="Q332" s="42"/>
      <c r="R332" s="44" t="s">
        <v>25</v>
      </c>
      <c r="S332" s="43">
        <v>100</v>
      </c>
      <c r="T332" s="44"/>
    </row>
    <row r="333" spans="1:20" ht="12.75" hidden="1" outlineLevel="1">
      <c r="A333" s="47" t="s">
        <v>367</v>
      </c>
      <c r="B333" s="39">
        <v>1992</v>
      </c>
      <c r="C333" s="40" t="s">
        <v>71</v>
      </c>
      <c r="D333" s="65">
        <v>97.5</v>
      </c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4" t="s">
        <v>25</v>
      </c>
      <c r="S333" s="43">
        <v>97.5</v>
      </c>
      <c r="T333" s="44"/>
    </row>
    <row r="334" spans="1:20" ht="12.75" hidden="1" outlineLevel="1">
      <c r="A334" s="47" t="s">
        <v>368</v>
      </c>
      <c r="B334" s="39">
        <v>1992</v>
      </c>
      <c r="C334" s="40" t="s">
        <v>31</v>
      </c>
      <c r="D334" s="65"/>
      <c r="E334" s="42"/>
      <c r="F334" s="42"/>
      <c r="G334" s="42"/>
      <c r="H334" s="42"/>
      <c r="I334" s="42">
        <v>90</v>
      </c>
      <c r="J334" s="42"/>
      <c r="K334" s="42"/>
      <c r="L334" s="42"/>
      <c r="M334" s="42"/>
      <c r="N334" s="42"/>
      <c r="O334" s="42"/>
      <c r="P334" s="42"/>
      <c r="Q334" s="42"/>
      <c r="R334" s="44" t="s">
        <v>25</v>
      </c>
      <c r="S334" s="43">
        <v>90</v>
      </c>
      <c r="T334" s="44"/>
    </row>
    <row r="335" spans="1:20" ht="12.75" hidden="1" outlineLevel="1">
      <c r="A335" s="47" t="s">
        <v>44</v>
      </c>
      <c r="B335" s="39">
        <v>1993</v>
      </c>
      <c r="C335" s="40" t="s">
        <v>27</v>
      </c>
      <c r="D335" s="65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>
        <v>90</v>
      </c>
      <c r="R335" s="44" t="s">
        <v>25</v>
      </c>
      <c r="S335" s="43">
        <v>90</v>
      </c>
      <c r="T335" s="44"/>
    </row>
    <row r="336" spans="1:20" ht="12.75" hidden="1" outlineLevel="1">
      <c r="A336" s="47" t="s">
        <v>369</v>
      </c>
      <c r="B336" s="39">
        <v>1991</v>
      </c>
      <c r="C336" s="40" t="s">
        <v>56</v>
      </c>
      <c r="D336" s="65"/>
      <c r="E336" s="42">
        <v>90</v>
      </c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4" t="s">
        <v>25</v>
      </c>
      <c r="S336" s="43">
        <v>90</v>
      </c>
      <c r="T336" s="44"/>
    </row>
    <row r="337" spans="1:20" ht="12.75" hidden="1" outlineLevel="1">
      <c r="A337" s="47" t="s">
        <v>95</v>
      </c>
      <c r="B337" s="39">
        <v>1993</v>
      </c>
      <c r="C337" s="40" t="s">
        <v>31</v>
      </c>
      <c r="D337" s="65"/>
      <c r="E337" s="42"/>
      <c r="F337" s="42"/>
      <c r="G337" s="42"/>
      <c r="H337" s="42">
        <v>90</v>
      </c>
      <c r="I337" s="42"/>
      <c r="J337" s="42"/>
      <c r="K337" s="42"/>
      <c r="L337" s="42"/>
      <c r="M337" s="42"/>
      <c r="N337" s="42"/>
      <c r="O337" s="42"/>
      <c r="P337" s="42"/>
      <c r="Q337" s="42"/>
      <c r="R337" s="44" t="s">
        <v>25</v>
      </c>
      <c r="S337" s="43">
        <v>90</v>
      </c>
      <c r="T337" s="44"/>
    </row>
    <row r="338" spans="1:20" ht="12.75" hidden="1" outlineLevel="1">
      <c r="A338" s="47" t="s">
        <v>370</v>
      </c>
      <c r="B338" s="39">
        <v>1991</v>
      </c>
      <c r="C338" s="40" t="s">
        <v>35</v>
      </c>
      <c r="D338" s="65"/>
      <c r="E338" s="42"/>
      <c r="F338" s="42"/>
      <c r="G338" s="42"/>
      <c r="H338" s="42"/>
      <c r="I338" s="42"/>
      <c r="J338" s="42"/>
      <c r="K338" s="42"/>
      <c r="L338" s="42"/>
      <c r="M338" s="42"/>
      <c r="N338" s="42">
        <v>90</v>
      </c>
      <c r="O338" s="42"/>
      <c r="P338" s="42"/>
      <c r="Q338" s="42"/>
      <c r="R338" s="44" t="s">
        <v>25</v>
      </c>
      <c r="S338" s="43">
        <v>90</v>
      </c>
      <c r="T338" s="44"/>
    </row>
    <row r="339" spans="1:20" ht="12.75" hidden="1" outlineLevel="1">
      <c r="A339" s="47" t="s">
        <v>371</v>
      </c>
      <c r="B339" s="39">
        <v>1991</v>
      </c>
      <c r="C339" s="40" t="s">
        <v>58</v>
      </c>
      <c r="D339" s="65"/>
      <c r="E339" s="42"/>
      <c r="F339" s="42"/>
      <c r="G339" s="42"/>
      <c r="H339" s="42"/>
      <c r="I339" s="42"/>
      <c r="J339" s="42">
        <v>90</v>
      </c>
      <c r="K339" s="42"/>
      <c r="L339" s="42"/>
      <c r="M339" s="42"/>
      <c r="N339" s="42"/>
      <c r="O339" s="42"/>
      <c r="P339" s="42"/>
      <c r="Q339" s="42"/>
      <c r="R339" s="44" t="s">
        <v>25</v>
      </c>
      <c r="S339" s="43">
        <v>90</v>
      </c>
      <c r="T339" s="44"/>
    </row>
    <row r="340" spans="1:20" ht="12.75" hidden="1" outlineLevel="1">
      <c r="A340" s="47" t="s">
        <v>372</v>
      </c>
      <c r="B340" s="39">
        <v>1992</v>
      </c>
      <c r="C340" s="40" t="s">
        <v>373</v>
      </c>
      <c r="D340" s="65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>
        <v>90</v>
      </c>
      <c r="P340" s="42"/>
      <c r="Q340" s="42"/>
      <c r="R340" s="44" t="s">
        <v>25</v>
      </c>
      <c r="S340" s="43">
        <v>90</v>
      </c>
      <c r="T340" s="44"/>
    </row>
    <row r="341" spans="1:20" ht="12.75" hidden="1" outlineLevel="1">
      <c r="A341" s="47" t="s">
        <v>374</v>
      </c>
      <c r="B341" s="39">
        <v>1992</v>
      </c>
      <c r="C341" s="40" t="s">
        <v>52</v>
      </c>
      <c r="D341" s="65"/>
      <c r="E341" s="42"/>
      <c r="F341" s="42"/>
      <c r="G341" s="42"/>
      <c r="H341" s="42"/>
      <c r="I341" s="42"/>
      <c r="J341" s="42"/>
      <c r="K341" s="42"/>
      <c r="L341" s="42"/>
      <c r="M341" s="42"/>
      <c r="N341" s="42">
        <v>85</v>
      </c>
      <c r="O341" s="42"/>
      <c r="P341" s="42"/>
      <c r="Q341" s="42"/>
      <c r="R341" s="44" t="s">
        <v>25</v>
      </c>
      <c r="S341" s="43">
        <v>85</v>
      </c>
      <c r="T341" s="44"/>
    </row>
    <row r="342" spans="1:20" ht="12.75" hidden="1" outlineLevel="1">
      <c r="A342" s="47" t="s">
        <v>375</v>
      </c>
      <c r="B342" s="39">
        <v>1992</v>
      </c>
      <c r="C342" s="40" t="s">
        <v>29</v>
      </c>
      <c r="D342" s="65">
        <v>82.5</v>
      </c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4" t="s">
        <v>25</v>
      </c>
      <c r="S342" s="43">
        <v>82.5</v>
      </c>
      <c r="T342" s="44"/>
    </row>
    <row r="343" spans="1:20" ht="12.75" hidden="1" outlineLevel="1">
      <c r="A343" s="47" t="s">
        <v>376</v>
      </c>
      <c r="B343" s="39">
        <v>1992</v>
      </c>
      <c r="C343" s="40" t="s">
        <v>43</v>
      </c>
      <c r="D343" s="65"/>
      <c r="E343" s="42"/>
      <c r="F343" s="42"/>
      <c r="G343" s="42"/>
      <c r="H343" s="42"/>
      <c r="I343" s="42"/>
      <c r="J343" s="42"/>
      <c r="K343" s="42"/>
      <c r="L343" s="42"/>
      <c r="M343" s="42"/>
      <c r="N343" s="42">
        <v>80</v>
      </c>
      <c r="O343" s="42"/>
      <c r="P343" s="42"/>
      <c r="Q343" s="42"/>
      <c r="R343" s="44" t="s">
        <v>25</v>
      </c>
      <c r="S343" s="43">
        <v>80</v>
      </c>
      <c r="T343" s="44"/>
    </row>
    <row r="344" spans="1:20" ht="12.75" hidden="1" outlineLevel="1">
      <c r="A344" s="47" t="s">
        <v>377</v>
      </c>
      <c r="B344" s="39">
        <v>1992</v>
      </c>
      <c r="C344" s="40" t="s">
        <v>43</v>
      </c>
      <c r="D344" s="65"/>
      <c r="E344" s="42"/>
      <c r="F344" s="42"/>
      <c r="G344" s="42"/>
      <c r="H344" s="42"/>
      <c r="I344" s="42"/>
      <c r="J344" s="42"/>
      <c r="K344" s="42"/>
      <c r="L344" s="42"/>
      <c r="M344" s="42"/>
      <c r="N344" s="42">
        <v>75</v>
      </c>
      <c r="O344" s="42"/>
      <c r="P344" s="42"/>
      <c r="Q344" s="42"/>
      <c r="R344" s="44" t="s">
        <v>25</v>
      </c>
      <c r="S344" s="43">
        <v>75</v>
      </c>
      <c r="T344" s="44"/>
    </row>
    <row r="345" spans="1:20" ht="12.75" hidden="1" outlineLevel="1">
      <c r="A345" s="47" t="s">
        <v>378</v>
      </c>
      <c r="B345" s="39">
        <v>1992</v>
      </c>
      <c r="C345" s="40" t="s">
        <v>29</v>
      </c>
      <c r="D345" s="65">
        <v>75</v>
      </c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4" t="s">
        <v>25</v>
      </c>
      <c r="S345" s="43">
        <v>75</v>
      </c>
      <c r="T345" s="44"/>
    </row>
    <row r="346" spans="1:20" ht="12.75" hidden="1" outlineLevel="1">
      <c r="A346" s="47" t="s">
        <v>379</v>
      </c>
      <c r="B346" s="39">
        <v>1992</v>
      </c>
      <c r="C346" s="40" t="s">
        <v>71</v>
      </c>
      <c r="D346" s="65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>
        <v>65</v>
      </c>
      <c r="R346" s="44" t="s">
        <v>25</v>
      </c>
      <c r="S346" s="43">
        <v>65</v>
      </c>
      <c r="T346" s="44"/>
    </row>
    <row r="347" spans="1:20" ht="12.75" hidden="1" outlineLevel="1">
      <c r="A347" s="47" t="s">
        <v>380</v>
      </c>
      <c r="B347" s="39">
        <v>1992</v>
      </c>
      <c r="C347" s="40" t="s">
        <v>31</v>
      </c>
      <c r="D347" s="65"/>
      <c r="E347" s="42"/>
      <c r="F347" s="42"/>
      <c r="G347" s="42"/>
      <c r="H347" s="42"/>
      <c r="I347" s="42"/>
      <c r="J347" s="42"/>
      <c r="K347" s="42"/>
      <c r="L347" s="42"/>
      <c r="M347" s="42"/>
      <c r="N347" s="42">
        <v>65</v>
      </c>
      <c r="O347" s="42"/>
      <c r="P347" s="42"/>
      <c r="Q347" s="42"/>
      <c r="R347" s="44" t="s">
        <v>25</v>
      </c>
      <c r="S347" s="43">
        <v>65</v>
      </c>
      <c r="T347" s="44"/>
    </row>
    <row r="348" spans="1:20" ht="12.75" hidden="1" outlineLevel="1">
      <c r="A348" s="47" t="s">
        <v>381</v>
      </c>
      <c r="B348" s="39">
        <v>1991</v>
      </c>
      <c r="C348" s="40" t="s">
        <v>382</v>
      </c>
      <c r="D348" s="65">
        <v>60</v>
      </c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4" t="s">
        <v>25</v>
      </c>
      <c r="S348" s="43">
        <v>60</v>
      </c>
      <c r="T348" s="44"/>
    </row>
    <row r="349" spans="1:20" ht="12.75" hidden="1" outlineLevel="1" collapsed="1">
      <c r="A349" s="47" t="s">
        <v>383</v>
      </c>
      <c r="B349" s="39">
        <v>1992</v>
      </c>
      <c r="C349" s="40" t="s">
        <v>60</v>
      </c>
      <c r="D349" s="65">
        <v>52.5</v>
      </c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4" t="s">
        <v>25</v>
      </c>
      <c r="S349" s="43">
        <v>52.5</v>
      </c>
      <c r="T349" s="44"/>
    </row>
    <row r="350" spans="1:20" ht="12.75" hidden="1" outlineLevel="2">
      <c r="A350" s="47" t="s">
        <v>384</v>
      </c>
      <c r="B350" s="39">
        <v>1988</v>
      </c>
      <c r="C350" s="40" t="s">
        <v>31</v>
      </c>
      <c r="D350" s="65"/>
      <c r="E350" s="42"/>
      <c r="F350" s="42"/>
      <c r="G350" s="42"/>
      <c r="H350" s="42">
        <v>0</v>
      </c>
      <c r="I350" s="42"/>
      <c r="J350" s="42"/>
      <c r="K350" s="42"/>
      <c r="L350" s="42"/>
      <c r="M350" s="42"/>
      <c r="N350" s="42"/>
      <c r="O350" s="42"/>
      <c r="P350" s="42"/>
      <c r="Q350" s="42"/>
      <c r="R350" s="44" t="s">
        <v>25</v>
      </c>
      <c r="S350" s="43">
        <v>0</v>
      </c>
      <c r="T350" s="44"/>
    </row>
    <row r="351" spans="1:20" ht="12.75" hidden="1" outlineLevel="2">
      <c r="A351" s="47" t="s">
        <v>385</v>
      </c>
      <c r="B351" s="39">
        <v>1992</v>
      </c>
      <c r="C351" s="40" t="s">
        <v>58</v>
      </c>
      <c r="D351" s="65"/>
      <c r="E351" s="42"/>
      <c r="F351" s="42"/>
      <c r="G351" s="42"/>
      <c r="H351" s="42"/>
      <c r="I351" s="42"/>
      <c r="J351" s="42">
        <v>0</v>
      </c>
      <c r="K351" s="42"/>
      <c r="L351" s="42"/>
      <c r="M351" s="42"/>
      <c r="N351" s="42"/>
      <c r="O351" s="42"/>
      <c r="P351" s="42"/>
      <c r="Q351" s="42"/>
      <c r="R351" s="44" t="s">
        <v>25</v>
      </c>
      <c r="S351" s="43">
        <v>0</v>
      </c>
      <c r="T351" s="44"/>
    </row>
    <row r="352" spans="1:20" ht="12.75" hidden="1" outlineLevel="2">
      <c r="A352" s="47" t="s">
        <v>386</v>
      </c>
      <c r="B352" s="39">
        <v>1992</v>
      </c>
      <c r="C352" s="40" t="s">
        <v>58</v>
      </c>
      <c r="D352" s="65"/>
      <c r="E352" s="42"/>
      <c r="F352" s="42"/>
      <c r="G352" s="42"/>
      <c r="H352" s="42"/>
      <c r="I352" s="42"/>
      <c r="J352" s="42">
        <v>0</v>
      </c>
      <c r="K352" s="42"/>
      <c r="L352" s="42"/>
      <c r="M352" s="42"/>
      <c r="N352" s="42"/>
      <c r="O352" s="42"/>
      <c r="P352" s="42"/>
      <c r="Q352" s="42"/>
      <c r="R352" s="44" t="s">
        <v>25</v>
      </c>
      <c r="S352" s="43">
        <v>0</v>
      </c>
      <c r="T352" s="44"/>
    </row>
    <row r="353" spans="1:20" ht="12.75" hidden="1" outlineLevel="2">
      <c r="A353" s="47" t="s">
        <v>387</v>
      </c>
      <c r="B353" s="39">
        <v>1991</v>
      </c>
      <c r="C353" s="40" t="s">
        <v>58</v>
      </c>
      <c r="D353" s="65"/>
      <c r="E353" s="42"/>
      <c r="F353" s="42"/>
      <c r="G353" s="42"/>
      <c r="H353" s="42"/>
      <c r="I353" s="42"/>
      <c r="J353" s="42">
        <v>0</v>
      </c>
      <c r="K353" s="42"/>
      <c r="L353" s="42"/>
      <c r="M353" s="42"/>
      <c r="N353" s="42"/>
      <c r="O353" s="42"/>
      <c r="P353" s="42"/>
      <c r="Q353" s="42"/>
      <c r="R353" s="44" t="s">
        <v>25</v>
      </c>
      <c r="S353" s="43">
        <v>0</v>
      </c>
      <c r="T353" s="44"/>
    </row>
    <row r="354" spans="1:20" ht="12.75">
      <c r="A354" s="72"/>
      <c r="B354" s="51"/>
      <c r="C354" s="52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4"/>
      <c r="T354" s="55"/>
    </row>
    <row r="355" spans="1:20" s="11" customFormat="1" ht="15.75" collapsed="1">
      <c r="A355" s="56" t="s">
        <v>388</v>
      </c>
      <c r="B355" s="57"/>
      <c r="C355" s="58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60"/>
      <c r="T355" s="61"/>
    </row>
    <row r="356" spans="1:20" s="8" customFormat="1" ht="82.5" customHeight="1" hidden="1" outlineLevel="1">
      <c r="A356" s="15" t="s">
        <v>3</v>
      </c>
      <c r="B356" s="16" t="s">
        <v>4</v>
      </c>
      <c r="C356" s="17" t="s">
        <v>5</v>
      </c>
      <c r="D356" s="18" t="str">
        <f aca="true" t="shared" si="2" ref="D356:R356">D$5</f>
        <v> 27 марта
 Железноводск</v>
      </c>
      <c r="E356" s="19" t="str">
        <f t="shared" si="2"/>
        <v> 17 апреля
 Рязань</v>
      </c>
      <c r="F356" s="19" t="str">
        <f t="shared" si="2"/>
        <v> 1 мая
 Москва</v>
      </c>
      <c r="G356" s="19" t="str">
        <f t="shared" si="2"/>
        <v> 15 мая
 Дебесы</v>
      </c>
      <c r="H356" s="19" t="str">
        <f t="shared" si="2"/>
        <v> 22 мая
 С.-Петербург</v>
      </c>
      <c r="I356" s="19" t="str">
        <f t="shared" si="2"/>
        <v> 13 июня
 Красное село</v>
      </c>
      <c r="J356" s="19" t="str">
        <f t="shared" si="2"/>
        <v> 20 июня
 Курган</v>
      </c>
      <c r="K356" s="19" t="str">
        <f t="shared" si="2"/>
        <v> 11 июля
 Королев</v>
      </c>
      <c r="L356" s="19" t="str">
        <f t="shared" si="2"/>
        <v> 25 июня
 Козьмодемьянск</v>
      </c>
      <c r="M356" s="19" t="str">
        <f t="shared" si="2"/>
        <v> 14 августа
 Ярославль</v>
      </c>
      <c r="N356" s="19" t="str">
        <f t="shared" si="2"/>
        <v> 28 августая
 Шуя</v>
      </c>
      <c r="O356" s="19" t="str">
        <f t="shared" si="2"/>
        <v> 11 сентября
 Пушкинские горы</v>
      </c>
      <c r="P356" s="19" t="str">
        <f t="shared" si="2"/>
        <v> 2 октября
 Печоры</v>
      </c>
      <c r="Q356" s="19" t="str">
        <f t="shared" si="2"/>
        <v> 22-24 октября
 Сочи</v>
      </c>
      <c r="R356" s="20" t="str">
        <f t="shared" si="2"/>
        <v> 6 ноября
 Москва</v>
      </c>
      <c r="S356" s="68" t="s">
        <v>21</v>
      </c>
      <c r="T356" s="21" t="s">
        <v>22</v>
      </c>
    </row>
    <row r="357" spans="1:20" s="22" customFormat="1" ht="12.75" hidden="1" outlineLevel="1">
      <c r="A357" s="23"/>
      <c r="B357" s="24"/>
      <c r="C357" s="25"/>
      <c r="D357" s="26">
        <v>1.5</v>
      </c>
      <c r="E357" s="27"/>
      <c r="F357" s="27">
        <v>1.5</v>
      </c>
      <c r="G357" s="27"/>
      <c r="H357" s="27">
        <v>1.5</v>
      </c>
      <c r="I357" s="27"/>
      <c r="J357" s="27"/>
      <c r="K357" s="27"/>
      <c r="L357" s="27"/>
      <c r="M357" s="27"/>
      <c r="N357" s="27"/>
      <c r="O357" s="27"/>
      <c r="P357" s="27"/>
      <c r="Q357" s="27"/>
      <c r="R357" s="28">
        <v>1.5</v>
      </c>
      <c r="S357" s="69"/>
      <c r="T357" s="29"/>
    </row>
    <row r="358" spans="1:20" s="22" customFormat="1" ht="3.75" customHeight="1" hidden="1" outlineLevel="1">
      <c r="A358" s="30"/>
      <c r="B358" s="62"/>
      <c r="C358" s="70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5"/>
      <c r="S358" s="63"/>
      <c r="T358" s="37"/>
    </row>
    <row r="359" spans="1:20" ht="12.75">
      <c r="A359" s="38" t="s">
        <v>389</v>
      </c>
      <c r="B359" s="39">
        <v>1991</v>
      </c>
      <c r="C359" s="40" t="s">
        <v>134</v>
      </c>
      <c r="D359" s="42">
        <v>112.5</v>
      </c>
      <c r="E359" s="42"/>
      <c r="F359" s="42">
        <v>135</v>
      </c>
      <c r="G359" s="42"/>
      <c r="H359" s="42">
        <v>150</v>
      </c>
      <c r="I359" s="42"/>
      <c r="J359" s="42"/>
      <c r="K359" s="42"/>
      <c r="L359" s="42"/>
      <c r="M359" s="42"/>
      <c r="N359" s="42"/>
      <c r="O359" s="42"/>
      <c r="P359" s="42"/>
      <c r="Q359" s="42">
        <v>100</v>
      </c>
      <c r="R359" s="44" t="s">
        <v>25</v>
      </c>
      <c r="S359" s="43">
        <v>497.5</v>
      </c>
      <c r="T359" s="44"/>
    </row>
    <row r="360" spans="1:20" ht="12.75">
      <c r="A360" s="38" t="s">
        <v>390</v>
      </c>
      <c r="B360" s="39">
        <v>1992</v>
      </c>
      <c r="C360" s="40" t="s">
        <v>56</v>
      </c>
      <c r="D360" s="42"/>
      <c r="E360" s="42">
        <v>90</v>
      </c>
      <c r="F360" s="42">
        <v>150</v>
      </c>
      <c r="G360" s="42"/>
      <c r="H360" s="42">
        <v>135</v>
      </c>
      <c r="I360" s="42"/>
      <c r="J360" s="42"/>
      <c r="K360" s="42"/>
      <c r="L360" s="42"/>
      <c r="M360" s="42"/>
      <c r="N360" s="42"/>
      <c r="O360" s="42"/>
      <c r="P360" s="42"/>
      <c r="Q360" s="42"/>
      <c r="R360" s="44" t="s">
        <v>25</v>
      </c>
      <c r="S360" s="43">
        <v>375</v>
      </c>
      <c r="T360" s="44"/>
    </row>
    <row r="361" spans="1:20" ht="12.75">
      <c r="A361" s="38" t="s">
        <v>391</v>
      </c>
      <c r="B361" s="39">
        <v>1991</v>
      </c>
      <c r="C361" s="40" t="s">
        <v>58</v>
      </c>
      <c r="D361" s="42">
        <v>67.5</v>
      </c>
      <c r="E361" s="42"/>
      <c r="F361" s="42">
        <v>120</v>
      </c>
      <c r="G361" s="42"/>
      <c r="H361" s="42">
        <v>82.5</v>
      </c>
      <c r="I361" s="42"/>
      <c r="J361" s="42">
        <v>100</v>
      </c>
      <c r="K361" s="42"/>
      <c r="L361" s="42"/>
      <c r="M361" s="42"/>
      <c r="N361" s="42"/>
      <c r="O361" s="42"/>
      <c r="P361" s="42"/>
      <c r="Q361" s="42"/>
      <c r="R361" s="44" t="s">
        <v>25</v>
      </c>
      <c r="S361" s="43">
        <v>370</v>
      </c>
      <c r="T361" s="44"/>
    </row>
    <row r="362" spans="1:20" ht="12.75">
      <c r="A362" s="47" t="s">
        <v>392</v>
      </c>
      <c r="B362" s="39">
        <v>1992</v>
      </c>
      <c r="C362" s="40" t="s">
        <v>31</v>
      </c>
      <c r="D362" s="42">
        <v>37.5</v>
      </c>
      <c r="E362" s="42"/>
      <c r="F362" s="42"/>
      <c r="G362" s="42"/>
      <c r="H362" s="42">
        <v>37.5</v>
      </c>
      <c r="I362" s="42">
        <v>85</v>
      </c>
      <c r="J362" s="42"/>
      <c r="K362" s="42"/>
      <c r="L362" s="42"/>
      <c r="M362" s="42"/>
      <c r="N362" s="42"/>
      <c r="O362" s="42"/>
      <c r="P362" s="42">
        <v>100</v>
      </c>
      <c r="Q362" s="42">
        <v>70</v>
      </c>
      <c r="R362" s="44" t="s">
        <v>25</v>
      </c>
      <c r="S362" s="43">
        <v>330</v>
      </c>
      <c r="T362" s="44"/>
    </row>
    <row r="363" spans="1:20" ht="12.75">
      <c r="A363" s="47" t="s">
        <v>393</v>
      </c>
      <c r="B363" s="39">
        <v>1992</v>
      </c>
      <c r="C363" s="40" t="s">
        <v>60</v>
      </c>
      <c r="D363" s="42">
        <v>75</v>
      </c>
      <c r="E363" s="42"/>
      <c r="F363" s="42"/>
      <c r="G363" s="42"/>
      <c r="H363" s="42">
        <v>67.5</v>
      </c>
      <c r="I363" s="42"/>
      <c r="J363" s="42"/>
      <c r="K363" s="42"/>
      <c r="L363" s="42"/>
      <c r="M363" s="42"/>
      <c r="N363" s="42"/>
      <c r="O363" s="42"/>
      <c r="P363" s="42"/>
      <c r="Q363" s="42">
        <v>85</v>
      </c>
      <c r="R363" s="44" t="s">
        <v>25</v>
      </c>
      <c r="S363" s="43">
        <v>227.5</v>
      </c>
      <c r="T363" s="44"/>
    </row>
    <row r="364" spans="1:20" ht="12.75">
      <c r="A364" s="47" t="s">
        <v>394</v>
      </c>
      <c r="B364" s="39">
        <v>1991</v>
      </c>
      <c r="C364" s="40" t="s">
        <v>71</v>
      </c>
      <c r="D364" s="42">
        <v>97.5</v>
      </c>
      <c r="E364" s="42"/>
      <c r="F364" s="42"/>
      <c r="G364" s="42"/>
      <c r="H364" s="42">
        <v>127.5</v>
      </c>
      <c r="I364" s="42"/>
      <c r="J364" s="42"/>
      <c r="K364" s="42"/>
      <c r="L364" s="42"/>
      <c r="M364" s="42"/>
      <c r="N364" s="42"/>
      <c r="O364" s="42"/>
      <c r="P364" s="42"/>
      <c r="Q364" s="42"/>
      <c r="R364" s="44" t="s">
        <v>25</v>
      </c>
      <c r="S364" s="43">
        <v>225</v>
      </c>
      <c r="T364" s="44"/>
    </row>
    <row r="365" spans="1:20" ht="12.75" collapsed="1">
      <c r="A365" s="47" t="s">
        <v>395</v>
      </c>
      <c r="B365" s="39">
        <v>1991</v>
      </c>
      <c r="C365" s="40" t="s">
        <v>49</v>
      </c>
      <c r="D365" s="42">
        <v>127.5</v>
      </c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>
        <v>90</v>
      </c>
      <c r="R365" s="44" t="s">
        <v>25</v>
      </c>
      <c r="S365" s="43">
        <v>217.5</v>
      </c>
      <c r="T365" s="44"/>
    </row>
    <row r="366" spans="1:20" ht="12.75">
      <c r="A366" s="47" t="s">
        <v>396</v>
      </c>
      <c r="B366" s="39">
        <v>1992</v>
      </c>
      <c r="C366" s="40" t="s">
        <v>62</v>
      </c>
      <c r="D366" s="42"/>
      <c r="E366" s="42"/>
      <c r="F366" s="42">
        <v>127.5</v>
      </c>
      <c r="G366" s="42"/>
      <c r="H366" s="42"/>
      <c r="I366" s="42"/>
      <c r="J366" s="42"/>
      <c r="K366" s="42"/>
      <c r="L366" s="42">
        <v>90</v>
      </c>
      <c r="M366" s="42"/>
      <c r="N366" s="42"/>
      <c r="O366" s="42"/>
      <c r="P366" s="42"/>
      <c r="Q366" s="42"/>
      <c r="R366" s="44" t="s">
        <v>25</v>
      </c>
      <c r="S366" s="43">
        <v>217.5</v>
      </c>
      <c r="T366" s="44"/>
    </row>
    <row r="367" spans="1:20" ht="12.75">
      <c r="A367" s="47" t="s">
        <v>397</v>
      </c>
      <c r="B367" s="39">
        <v>1992</v>
      </c>
      <c r="C367" s="40" t="s">
        <v>31</v>
      </c>
      <c r="D367" s="42">
        <v>15</v>
      </c>
      <c r="E367" s="42"/>
      <c r="F367" s="42"/>
      <c r="G367" s="42"/>
      <c r="H367" s="42">
        <v>22.5</v>
      </c>
      <c r="I367" s="42">
        <v>75</v>
      </c>
      <c r="J367" s="42"/>
      <c r="K367" s="42"/>
      <c r="L367" s="42"/>
      <c r="M367" s="42"/>
      <c r="N367" s="42"/>
      <c r="O367" s="42"/>
      <c r="P367" s="42">
        <v>90</v>
      </c>
      <c r="Q367" s="42"/>
      <c r="R367" s="44" t="s">
        <v>25</v>
      </c>
      <c r="S367" s="43">
        <v>202.5</v>
      </c>
      <c r="T367" s="44"/>
    </row>
    <row r="368" spans="1:20" ht="12.75" collapsed="1">
      <c r="A368" s="47" t="s">
        <v>398</v>
      </c>
      <c r="B368" s="39">
        <v>1992</v>
      </c>
      <c r="C368" s="40" t="s">
        <v>31</v>
      </c>
      <c r="D368" s="42"/>
      <c r="E368" s="42"/>
      <c r="F368" s="42"/>
      <c r="G368" s="42"/>
      <c r="H368" s="42">
        <v>90</v>
      </c>
      <c r="I368" s="42">
        <v>100</v>
      </c>
      <c r="J368" s="42"/>
      <c r="K368" s="42"/>
      <c r="L368" s="42"/>
      <c r="M368" s="42"/>
      <c r="N368" s="42"/>
      <c r="O368" s="42"/>
      <c r="P368" s="42"/>
      <c r="Q368" s="42"/>
      <c r="R368" s="44" t="s">
        <v>25</v>
      </c>
      <c r="S368" s="43">
        <v>190</v>
      </c>
      <c r="T368" s="46"/>
    </row>
    <row r="369" spans="1:20" ht="12.75" hidden="1" outlineLevel="1" collapsed="1">
      <c r="A369" s="47" t="s">
        <v>399</v>
      </c>
      <c r="B369" s="39">
        <v>1992</v>
      </c>
      <c r="C369" s="40" t="s">
        <v>173</v>
      </c>
      <c r="D369" s="42">
        <v>150</v>
      </c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4" t="s">
        <v>25</v>
      </c>
      <c r="S369" s="43">
        <v>150</v>
      </c>
      <c r="T369" s="46"/>
    </row>
    <row r="370" spans="1:20" ht="12.75" hidden="1" outlineLevel="1">
      <c r="A370" s="47" t="s">
        <v>400</v>
      </c>
      <c r="B370" s="39">
        <v>1992</v>
      </c>
      <c r="C370" s="40" t="s">
        <v>60</v>
      </c>
      <c r="D370" s="42"/>
      <c r="E370" s="42"/>
      <c r="F370" s="42"/>
      <c r="G370" s="42">
        <v>85</v>
      </c>
      <c r="H370" s="42">
        <v>60</v>
      </c>
      <c r="I370" s="42"/>
      <c r="J370" s="42"/>
      <c r="K370" s="42"/>
      <c r="L370" s="42"/>
      <c r="M370" s="42"/>
      <c r="N370" s="42"/>
      <c r="O370" s="42"/>
      <c r="P370" s="42"/>
      <c r="Q370" s="42"/>
      <c r="R370" s="44" t="s">
        <v>25</v>
      </c>
      <c r="S370" s="43">
        <v>145</v>
      </c>
      <c r="T370" s="44"/>
    </row>
    <row r="371" spans="1:20" ht="12.75" hidden="1" outlineLevel="1">
      <c r="A371" s="47" t="s">
        <v>401</v>
      </c>
      <c r="B371" s="39">
        <v>1991</v>
      </c>
      <c r="C371" s="40" t="s">
        <v>173</v>
      </c>
      <c r="D371" s="42">
        <v>135</v>
      </c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4" t="s">
        <v>25</v>
      </c>
      <c r="S371" s="43">
        <v>135</v>
      </c>
      <c r="T371" s="44"/>
    </row>
    <row r="372" spans="1:20" ht="12.75" hidden="1" outlineLevel="1">
      <c r="A372" s="47" t="s">
        <v>402</v>
      </c>
      <c r="B372" s="39">
        <v>1991</v>
      </c>
      <c r="C372" s="40" t="s">
        <v>31</v>
      </c>
      <c r="D372" s="42"/>
      <c r="E372" s="42"/>
      <c r="F372" s="42"/>
      <c r="G372" s="42"/>
      <c r="H372" s="42">
        <v>45</v>
      </c>
      <c r="I372" s="42">
        <v>80</v>
      </c>
      <c r="J372" s="42"/>
      <c r="K372" s="42"/>
      <c r="L372" s="42"/>
      <c r="M372" s="42"/>
      <c r="N372" s="42"/>
      <c r="O372" s="42"/>
      <c r="P372" s="42"/>
      <c r="Q372" s="42"/>
      <c r="R372" s="44" t="s">
        <v>25</v>
      </c>
      <c r="S372" s="43">
        <v>125</v>
      </c>
      <c r="T372" s="44"/>
    </row>
    <row r="373" spans="1:20" ht="12.75" hidden="1" outlineLevel="1">
      <c r="A373" s="47" t="s">
        <v>403</v>
      </c>
      <c r="B373" s="39">
        <v>1992</v>
      </c>
      <c r="C373" s="40" t="s">
        <v>60</v>
      </c>
      <c r="D373" s="42">
        <v>45</v>
      </c>
      <c r="E373" s="42"/>
      <c r="F373" s="42"/>
      <c r="G373" s="42">
        <v>80</v>
      </c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4" t="s">
        <v>25</v>
      </c>
      <c r="S373" s="43">
        <v>125</v>
      </c>
      <c r="T373" s="44"/>
    </row>
    <row r="374" spans="1:20" ht="12.75" hidden="1" outlineLevel="1">
      <c r="A374" s="47" t="s">
        <v>163</v>
      </c>
      <c r="B374" s="39">
        <v>1993</v>
      </c>
      <c r="C374" s="40" t="s">
        <v>134</v>
      </c>
      <c r="D374" s="42"/>
      <c r="E374" s="42"/>
      <c r="F374" s="42"/>
      <c r="G374" s="42"/>
      <c r="H374" s="42">
        <v>120</v>
      </c>
      <c r="I374" s="42"/>
      <c r="J374" s="42"/>
      <c r="K374" s="42"/>
      <c r="L374" s="42"/>
      <c r="M374" s="42"/>
      <c r="N374" s="42"/>
      <c r="O374" s="42"/>
      <c r="P374" s="42"/>
      <c r="Q374" s="42"/>
      <c r="R374" s="44" t="s">
        <v>25</v>
      </c>
      <c r="S374" s="43">
        <v>120</v>
      </c>
      <c r="T374" s="44"/>
    </row>
    <row r="375" spans="1:20" ht="12.75" hidden="1" outlineLevel="1">
      <c r="A375" s="47" t="s">
        <v>404</v>
      </c>
      <c r="B375" s="39">
        <v>1992</v>
      </c>
      <c r="C375" s="40" t="s">
        <v>107</v>
      </c>
      <c r="D375" s="42">
        <v>120</v>
      </c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4" t="s">
        <v>25</v>
      </c>
      <c r="S375" s="43">
        <v>120</v>
      </c>
      <c r="T375" s="44"/>
    </row>
    <row r="376" spans="1:20" ht="12.75" hidden="1" outlineLevel="1">
      <c r="A376" s="47" t="s">
        <v>405</v>
      </c>
      <c r="B376" s="39">
        <v>1991</v>
      </c>
      <c r="C376" s="40" t="s">
        <v>166</v>
      </c>
      <c r="D376" s="42"/>
      <c r="E376" s="42"/>
      <c r="F376" s="42"/>
      <c r="G376" s="42"/>
      <c r="H376" s="42">
        <v>112.5</v>
      </c>
      <c r="I376" s="42"/>
      <c r="J376" s="42"/>
      <c r="K376" s="42"/>
      <c r="L376" s="42"/>
      <c r="M376" s="42"/>
      <c r="N376" s="42"/>
      <c r="O376" s="42"/>
      <c r="P376" s="42"/>
      <c r="Q376" s="42"/>
      <c r="R376" s="44" t="s">
        <v>25</v>
      </c>
      <c r="S376" s="43">
        <v>112.5</v>
      </c>
      <c r="T376" s="44"/>
    </row>
    <row r="377" spans="1:20" ht="12.75" hidden="1" outlineLevel="1">
      <c r="A377" s="47" t="s">
        <v>406</v>
      </c>
      <c r="B377" s="39">
        <v>1991</v>
      </c>
      <c r="C377" s="40" t="s">
        <v>31</v>
      </c>
      <c r="D377" s="42">
        <v>105</v>
      </c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4" t="s">
        <v>25</v>
      </c>
      <c r="S377" s="43">
        <v>105</v>
      </c>
      <c r="T377" s="44"/>
    </row>
    <row r="378" spans="1:20" ht="12.75" hidden="1" outlineLevel="1">
      <c r="A378" s="47" t="s">
        <v>407</v>
      </c>
      <c r="B378" s="39">
        <v>1992</v>
      </c>
      <c r="C378" s="40" t="s">
        <v>43</v>
      </c>
      <c r="D378" s="42"/>
      <c r="E378" s="42"/>
      <c r="F378" s="42"/>
      <c r="G378" s="42"/>
      <c r="H378" s="42">
        <v>105</v>
      </c>
      <c r="I378" s="42"/>
      <c r="J378" s="42"/>
      <c r="K378" s="42"/>
      <c r="L378" s="42"/>
      <c r="M378" s="42"/>
      <c r="N378" s="42"/>
      <c r="O378" s="42"/>
      <c r="P378" s="42"/>
      <c r="Q378" s="42"/>
      <c r="R378" s="44" t="s">
        <v>25</v>
      </c>
      <c r="S378" s="43">
        <v>105</v>
      </c>
      <c r="T378" s="44"/>
    </row>
    <row r="379" spans="1:20" ht="12.75" hidden="1" outlineLevel="1">
      <c r="A379" s="47" t="s">
        <v>408</v>
      </c>
      <c r="B379" s="39">
        <v>1991</v>
      </c>
      <c r="C379" s="40" t="s">
        <v>31</v>
      </c>
      <c r="D379" s="42"/>
      <c r="E379" s="42"/>
      <c r="F379" s="42"/>
      <c r="G379" s="42"/>
      <c r="H379" s="42">
        <v>30</v>
      </c>
      <c r="I379" s="42">
        <v>70</v>
      </c>
      <c r="J379" s="42"/>
      <c r="K379" s="42"/>
      <c r="L379" s="42"/>
      <c r="M379" s="42"/>
      <c r="N379" s="42"/>
      <c r="O379" s="42"/>
      <c r="P379" s="42"/>
      <c r="Q379" s="42"/>
      <c r="R379" s="44" t="s">
        <v>25</v>
      </c>
      <c r="S379" s="43">
        <v>100</v>
      </c>
      <c r="T379" s="44"/>
    </row>
    <row r="380" spans="1:20" ht="12.75" hidden="1" outlineLevel="1">
      <c r="A380" s="47" t="s">
        <v>409</v>
      </c>
      <c r="B380" s="39">
        <v>1992</v>
      </c>
      <c r="C380" s="40" t="s">
        <v>56</v>
      </c>
      <c r="D380" s="42"/>
      <c r="E380" s="42">
        <v>100</v>
      </c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4" t="s">
        <v>25</v>
      </c>
      <c r="S380" s="43">
        <v>100</v>
      </c>
      <c r="T380" s="44"/>
    </row>
    <row r="381" spans="1:20" ht="12.75" hidden="1" outlineLevel="1">
      <c r="A381" s="47" t="s">
        <v>410</v>
      </c>
      <c r="B381" s="39">
        <v>1992</v>
      </c>
      <c r="C381" s="40" t="s">
        <v>60</v>
      </c>
      <c r="D381" s="42"/>
      <c r="E381" s="42"/>
      <c r="F381" s="42"/>
      <c r="G381" s="42">
        <v>100</v>
      </c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4" t="s">
        <v>25</v>
      </c>
      <c r="S381" s="43">
        <v>100</v>
      </c>
      <c r="T381" s="44"/>
    </row>
    <row r="382" spans="1:20" ht="12.75" hidden="1" outlineLevel="1">
      <c r="A382" s="47" t="s">
        <v>411</v>
      </c>
      <c r="B382" s="39">
        <v>1992</v>
      </c>
      <c r="C382" s="40" t="s">
        <v>62</v>
      </c>
      <c r="D382" s="42"/>
      <c r="E382" s="42"/>
      <c r="F382" s="42"/>
      <c r="G382" s="42"/>
      <c r="H382" s="42"/>
      <c r="I382" s="42"/>
      <c r="J382" s="42"/>
      <c r="K382" s="42"/>
      <c r="L382" s="42">
        <v>100</v>
      </c>
      <c r="M382" s="42"/>
      <c r="N382" s="42"/>
      <c r="O382" s="42"/>
      <c r="P382" s="42"/>
      <c r="Q382" s="42"/>
      <c r="R382" s="44" t="s">
        <v>25</v>
      </c>
      <c r="S382" s="43">
        <v>100</v>
      </c>
      <c r="T382" s="44"/>
    </row>
    <row r="383" spans="1:20" ht="12.75" hidden="1" outlineLevel="1">
      <c r="A383" s="47" t="s">
        <v>412</v>
      </c>
      <c r="B383" s="39">
        <v>1992</v>
      </c>
      <c r="C383" s="40" t="s">
        <v>31</v>
      </c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>
        <v>100</v>
      </c>
      <c r="P383" s="42"/>
      <c r="Q383" s="42"/>
      <c r="R383" s="44" t="s">
        <v>25</v>
      </c>
      <c r="S383" s="43">
        <v>100</v>
      </c>
      <c r="T383" s="44"/>
    </row>
    <row r="384" spans="1:20" ht="12.75" hidden="1" outlineLevel="1">
      <c r="A384" s="47" t="s">
        <v>413</v>
      </c>
      <c r="B384" s="39">
        <v>1991</v>
      </c>
      <c r="C384" s="40" t="s">
        <v>52</v>
      </c>
      <c r="D384" s="42"/>
      <c r="E384" s="42"/>
      <c r="F384" s="42"/>
      <c r="G384" s="42"/>
      <c r="H384" s="42"/>
      <c r="I384" s="42"/>
      <c r="J384" s="42"/>
      <c r="K384" s="42"/>
      <c r="L384" s="42"/>
      <c r="M384" s="42">
        <v>100</v>
      </c>
      <c r="N384" s="42"/>
      <c r="O384" s="42"/>
      <c r="P384" s="42"/>
      <c r="Q384" s="42"/>
      <c r="R384" s="44" t="s">
        <v>25</v>
      </c>
      <c r="S384" s="43">
        <v>100</v>
      </c>
      <c r="T384" s="44"/>
    </row>
    <row r="385" spans="1:20" ht="12.75" hidden="1" outlineLevel="1">
      <c r="A385" s="47" t="s">
        <v>414</v>
      </c>
      <c r="B385" s="39">
        <v>1992</v>
      </c>
      <c r="C385" s="40" t="s">
        <v>52</v>
      </c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>
        <v>100</v>
      </c>
      <c r="O385" s="42"/>
      <c r="P385" s="42"/>
      <c r="Q385" s="42"/>
      <c r="R385" s="44" t="s">
        <v>25</v>
      </c>
      <c r="S385" s="43">
        <v>100</v>
      </c>
      <c r="T385" s="44"/>
    </row>
    <row r="386" spans="1:20" ht="12.75" hidden="1" outlineLevel="1">
      <c r="A386" s="47" t="s">
        <v>415</v>
      </c>
      <c r="B386" s="39">
        <v>1992</v>
      </c>
      <c r="C386" s="40" t="s">
        <v>60</v>
      </c>
      <c r="D386" s="42">
        <v>7.5</v>
      </c>
      <c r="E386" s="42"/>
      <c r="F386" s="42"/>
      <c r="G386" s="42">
        <v>75</v>
      </c>
      <c r="H386" s="42">
        <v>15</v>
      </c>
      <c r="I386" s="42"/>
      <c r="J386" s="42"/>
      <c r="K386" s="42"/>
      <c r="L386" s="42"/>
      <c r="M386" s="42"/>
      <c r="N386" s="42"/>
      <c r="O386" s="42"/>
      <c r="P386" s="42"/>
      <c r="Q386" s="42"/>
      <c r="R386" s="44" t="s">
        <v>25</v>
      </c>
      <c r="S386" s="43">
        <v>97.5</v>
      </c>
      <c r="T386" s="44"/>
    </row>
    <row r="387" spans="1:20" ht="12.75" hidden="1" outlineLevel="1">
      <c r="A387" s="47" t="s">
        <v>416</v>
      </c>
      <c r="B387" s="39">
        <v>1992</v>
      </c>
      <c r="C387" s="40" t="s">
        <v>31</v>
      </c>
      <c r="D387" s="42"/>
      <c r="E387" s="42"/>
      <c r="F387" s="42"/>
      <c r="G387" s="42"/>
      <c r="H387" s="42">
        <v>97.5</v>
      </c>
      <c r="I387" s="42"/>
      <c r="J387" s="42"/>
      <c r="K387" s="42"/>
      <c r="L387" s="42"/>
      <c r="M387" s="42"/>
      <c r="N387" s="42"/>
      <c r="O387" s="42"/>
      <c r="P387" s="42"/>
      <c r="Q387" s="42"/>
      <c r="R387" s="44" t="s">
        <v>25</v>
      </c>
      <c r="S387" s="43">
        <v>97.5</v>
      </c>
      <c r="T387" s="44"/>
    </row>
    <row r="388" spans="1:20" ht="12.75" hidden="1" outlineLevel="1">
      <c r="A388" s="47" t="s">
        <v>417</v>
      </c>
      <c r="B388" s="39">
        <v>1992</v>
      </c>
      <c r="C388" s="40" t="s">
        <v>31</v>
      </c>
      <c r="D388" s="42">
        <v>22.5</v>
      </c>
      <c r="E388" s="42"/>
      <c r="F388" s="42"/>
      <c r="G388" s="42"/>
      <c r="H388" s="42">
        <v>75</v>
      </c>
      <c r="I388" s="42"/>
      <c r="J388" s="42"/>
      <c r="K388" s="42"/>
      <c r="L388" s="42"/>
      <c r="M388" s="42"/>
      <c r="N388" s="42"/>
      <c r="O388" s="42"/>
      <c r="P388" s="42"/>
      <c r="Q388" s="42"/>
      <c r="R388" s="44" t="s">
        <v>25</v>
      </c>
      <c r="S388" s="43">
        <v>97.5</v>
      </c>
      <c r="T388" s="44"/>
    </row>
    <row r="389" spans="1:20" ht="12.75" hidden="1" outlineLevel="1">
      <c r="A389" s="47" t="s">
        <v>418</v>
      </c>
      <c r="B389" s="39">
        <v>1991</v>
      </c>
      <c r="C389" s="40" t="s">
        <v>60</v>
      </c>
      <c r="D389" s="42"/>
      <c r="E389" s="42"/>
      <c r="F389" s="42"/>
      <c r="G389" s="42">
        <v>90</v>
      </c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4" t="s">
        <v>25</v>
      </c>
      <c r="S389" s="43">
        <v>90</v>
      </c>
      <c r="T389" s="44"/>
    </row>
    <row r="390" spans="1:20" ht="12.75" hidden="1" outlineLevel="1">
      <c r="A390" s="47" t="s">
        <v>419</v>
      </c>
      <c r="B390" s="39">
        <v>1991</v>
      </c>
      <c r="C390" s="40" t="s">
        <v>420</v>
      </c>
      <c r="D390" s="42">
        <v>90</v>
      </c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4" t="s">
        <v>25</v>
      </c>
      <c r="S390" s="43">
        <v>90</v>
      </c>
      <c r="T390" s="44"/>
    </row>
    <row r="391" spans="1:20" ht="12.75" hidden="1" outlineLevel="1">
      <c r="A391" s="47" t="s">
        <v>421</v>
      </c>
      <c r="B391" s="39">
        <v>1991</v>
      </c>
      <c r="C391" s="40" t="s">
        <v>35</v>
      </c>
      <c r="D391" s="42"/>
      <c r="E391" s="42"/>
      <c r="F391" s="42"/>
      <c r="G391" s="42"/>
      <c r="H391" s="42"/>
      <c r="I391" s="42"/>
      <c r="J391" s="42"/>
      <c r="K391" s="42"/>
      <c r="L391" s="42"/>
      <c r="M391" s="42">
        <v>90</v>
      </c>
      <c r="N391" s="42"/>
      <c r="O391" s="42"/>
      <c r="P391" s="42"/>
      <c r="Q391" s="42"/>
      <c r="R391" s="44" t="s">
        <v>25</v>
      </c>
      <c r="S391" s="43">
        <v>90</v>
      </c>
      <c r="T391" s="44"/>
    </row>
    <row r="392" spans="1:20" ht="12.75" hidden="1" outlineLevel="1">
      <c r="A392" s="47" t="s">
        <v>422</v>
      </c>
      <c r="B392" s="39">
        <v>1992</v>
      </c>
      <c r="C392" s="40" t="s">
        <v>24</v>
      </c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>
        <v>90</v>
      </c>
      <c r="P392" s="42"/>
      <c r="Q392" s="42"/>
      <c r="R392" s="44" t="s">
        <v>25</v>
      </c>
      <c r="S392" s="43">
        <v>90</v>
      </c>
      <c r="T392" s="44"/>
    </row>
    <row r="393" spans="1:20" ht="12.75" hidden="1" outlineLevel="1">
      <c r="A393" s="47" t="s">
        <v>423</v>
      </c>
      <c r="B393" s="39">
        <v>1992</v>
      </c>
      <c r="C393" s="40" t="s">
        <v>31</v>
      </c>
      <c r="D393" s="42"/>
      <c r="E393" s="42"/>
      <c r="F393" s="42"/>
      <c r="G393" s="42"/>
      <c r="H393" s="42"/>
      <c r="I393" s="42">
        <v>90</v>
      </c>
      <c r="J393" s="42"/>
      <c r="K393" s="42"/>
      <c r="L393" s="42"/>
      <c r="M393" s="42"/>
      <c r="N393" s="42"/>
      <c r="O393" s="42"/>
      <c r="P393" s="42"/>
      <c r="Q393" s="42"/>
      <c r="R393" s="44" t="s">
        <v>25</v>
      </c>
      <c r="S393" s="43">
        <v>90</v>
      </c>
      <c r="T393" s="44"/>
    </row>
    <row r="394" spans="1:20" ht="12.75" hidden="1" outlineLevel="1">
      <c r="A394" s="47" t="s">
        <v>424</v>
      </c>
      <c r="B394" s="39">
        <v>1992</v>
      </c>
      <c r="C394" s="40" t="s">
        <v>58</v>
      </c>
      <c r="D394" s="42"/>
      <c r="E394" s="42"/>
      <c r="F394" s="42"/>
      <c r="G394" s="42"/>
      <c r="H394" s="42"/>
      <c r="I394" s="42"/>
      <c r="J394" s="42">
        <v>90</v>
      </c>
      <c r="K394" s="42"/>
      <c r="L394" s="42"/>
      <c r="M394" s="42"/>
      <c r="N394" s="42"/>
      <c r="O394" s="42"/>
      <c r="P394" s="42"/>
      <c r="Q394" s="42"/>
      <c r="R394" s="44" t="s">
        <v>25</v>
      </c>
      <c r="S394" s="43">
        <v>90</v>
      </c>
      <c r="T394" s="44"/>
    </row>
    <row r="395" spans="1:20" ht="12.75" hidden="1" outlineLevel="1">
      <c r="A395" s="47" t="s">
        <v>425</v>
      </c>
      <c r="B395" s="39">
        <v>1992</v>
      </c>
      <c r="C395" s="40" t="s">
        <v>43</v>
      </c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>
        <v>90</v>
      </c>
      <c r="O395" s="42"/>
      <c r="P395" s="42"/>
      <c r="Q395" s="42"/>
      <c r="R395" s="44" t="s">
        <v>25</v>
      </c>
      <c r="S395" s="43">
        <v>90</v>
      </c>
      <c r="T395" s="44"/>
    </row>
    <row r="396" spans="1:20" ht="12.75" hidden="1" outlineLevel="1">
      <c r="A396" s="47" t="s">
        <v>426</v>
      </c>
      <c r="B396" s="39">
        <v>1991</v>
      </c>
      <c r="C396" s="40" t="s">
        <v>56</v>
      </c>
      <c r="D396" s="42"/>
      <c r="E396" s="42">
        <v>85</v>
      </c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4" t="s">
        <v>25</v>
      </c>
      <c r="S396" s="43">
        <v>85</v>
      </c>
      <c r="T396" s="44"/>
    </row>
    <row r="397" spans="1:20" ht="12.75" hidden="1" outlineLevel="1">
      <c r="A397" s="47" t="s">
        <v>295</v>
      </c>
      <c r="B397" s="39">
        <v>1991</v>
      </c>
      <c r="C397" s="40" t="s">
        <v>35</v>
      </c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>
        <v>85</v>
      </c>
      <c r="O397" s="42"/>
      <c r="P397" s="42"/>
      <c r="Q397" s="42"/>
      <c r="R397" s="44" t="s">
        <v>25</v>
      </c>
      <c r="S397" s="43">
        <v>85</v>
      </c>
      <c r="T397" s="44"/>
    </row>
    <row r="398" spans="1:20" ht="12.75" hidden="1" outlineLevel="1">
      <c r="A398" s="47" t="s">
        <v>427</v>
      </c>
      <c r="B398" s="39">
        <v>1991</v>
      </c>
      <c r="C398" s="40" t="s">
        <v>58</v>
      </c>
      <c r="D398" s="42"/>
      <c r="E398" s="42"/>
      <c r="F398" s="42"/>
      <c r="G398" s="42"/>
      <c r="H398" s="42"/>
      <c r="I398" s="42"/>
      <c r="J398" s="42">
        <v>85</v>
      </c>
      <c r="K398" s="42"/>
      <c r="L398" s="42"/>
      <c r="M398" s="42"/>
      <c r="N398" s="42"/>
      <c r="O398" s="42"/>
      <c r="P398" s="42"/>
      <c r="Q398" s="42"/>
      <c r="R398" s="44" t="s">
        <v>25</v>
      </c>
      <c r="S398" s="43">
        <v>85</v>
      </c>
      <c r="T398" s="44"/>
    </row>
    <row r="399" spans="1:20" ht="12.75" hidden="1" outlineLevel="1">
      <c r="A399" s="47" t="s">
        <v>428</v>
      </c>
      <c r="B399" s="39">
        <v>1992</v>
      </c>
      <c r="C399" s="40" t="s">
        <v>62</v>
      </c>
      <c r="D399" s="42"/>
      <c r="E399" s="42"/>
      <c r="F399" s="42"/>
      <c r="G399" s="42"/>
      <c r="H399" s="42"/>
      <c r="I399" s="42"/>
      <c r="J399" s="42"/>
      <c r="K399" s="42"/>
      <c r="L399" s="42">
        <v>85</v>
      </c>
      <c r="M399" s="42"/>
      <c r="N399" s="42"/>
      <c r="O399" s="42"/>
      <c r="P399" s="42"/>
      <c r="Q399" s="42"/>
      <c r="R399" s="44" t="s">
        <v>25</v>
      </c>
      <c r="S399" s="43">
        <v>85</v>
      </c>
      <c r="T399" s="44"/>
    </row>
    <row r="400" spans="1:20" ht="12.75" hidden="1" outlineLevel="1">
      <c r="A400" s="47" t="s">
        <v>429</v>
      </c>
      <c r="B400" s="39">
        <v>1992</v>
      </c>
      <c r="C400" s="40" t="s">
        <v>420</v>
      </c>
      <c r="D400" s="42">
        <v>82.5</v>
      </c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4" t="s">
        <v>25</v>
      </c>
      <c r="S400" s="43">
        <v>82.5</v>
      </c>
      <c r="T400" s="44"/>
    </row>
    <row r="401" spans="1:20" ht="12.75" hidden="1" outlineLevel="1">
      <c r="A401" s="47" t="s">
        <v>430</v>
      </c>
      <c r="B401" s="39">
        <v>1991</v>
      </c>
      <c r="C401" s="40" t="s">
        <v>58</v>
      </c>
      <c r="D401" s="42"/>
      <c r="E401" s="42"/>
      <c r="F401" s="42"/>
      <c r="G401" s="42"/>
      <c r="H401" s="42"/>
      <c r="I401" s="42"/>
      <c r="J401" s="42">
        <v>80</v>
      </c>
      <c r="K401" s="42"/>
      <c r="L401" s="42"/>
      <c r="M401" s="42"/>
      <c r="N401" s="42"/>
      <c r="O401" s="42"/>
      <c r="P401" s="42"/>
      <c r="Q401" s="42"/>
      <c r="R401" s="44" t="s">
        <v>25</v>
      </c>
      <c r="S401" s="43">
        <v>80</v>
      </c>
      <c r="T401" s="44"/>
    </row>
    <row r="402" spans="1:20" ht="12.75" hidden="1" outlineLevel="1">
      <c r="A402" s="47" t="s">
        <v>431</v>
      </c>
      <c r="B402" s="39">
        <v>1991</v>
      </c>
      <c r="C402" s="40" t="s">
        <v>62</v>
      </c>
      <c r="D402" s="42"/>
      <c r="E402" s="42"/>
      <c r="F402" s="42"/>
      <c r="G402" s="42"/>
      <c r="H402" s="42"/>
      <c r="I402" s="42"/>
      <c r="J402" s="42"/>
      <c r="K402" s="42"/>
      <c r="L402" s="42">
        <v>80</v>
      </c>
      <c r="M402" s="42"/>
      <c r="N402" s="42"/>
      <c r="O402" s="42"/>
      <c r="P402" s="42"/>
      <c r="Q402" s="42"/>
      <c r="R402" s="44" t="s">
        <v>25</v>
      </c>
      <c r="S402" s="43">
        <v>80</v>
      </c>
      <c r="T402" s="44"/>
    </row>
    <row r="403" spans="1:20" ht="12.75" hidden="1" outlineLevel="1">
      <c r="A403" s="47" t="s">
        <v>432</v>
      </c>
      <c r="B403" s="39">
        <v>1991</v>
      </c>
      <c r="C403" s="40" t="s">
        <v>56</v>
      </c>
      <c r="D403" s="42"/>
      <c r="E403" s="42">
        <v>80</v>
      </c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4" t="s">
        <v>25</v>
      </c>
      <c r="S403" s="43">
        <v>80</v>
      </c>
      <c r="T403" s="44"/>
    </row>
    <row r="404" spans="1:20" ht="12.75" hidden="1" outlineLevel="1">
      <c r="A404" s="47" t="s">
        <v>433</v>
      </c>
      <c r="B404" s="39">
        <v>1991</v>
      </c>
      <c r="C404" s="40" t="s">
        <v>434</v>
      </c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>
        <v>80</v>
      </c>
      <c r="R404" s="44" t="s">
        <v>25</v>
      </c>
      <c r="S404" s="43">
        <v>80</v>
      </c>
      <c r="T404" s="44"/>
    </row>
    <row r="405" spans="1:20" ht="12.75" hidden="1" outlineLevel="1">
      <c r="A405" s="47" t="s">
        <v>435</v>
      </c>
      <c r="B405" s="39">
        <v>1992</v>
      </c>
      <c r="C405" s="40" t="s">
        <v>43</v>
      </c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>
        <v>80</v>
      </c>
      <c r="O405" s="42"/>
      <c r="P405" s="42"/>
      <c r="Q405" s="42"/>
      <c r="R405" s="44" t="s">
        <v>25</v>
      </c>
      <c r="S405" s="43">
        <v>80</v>
      </c>
      <c r="T405" s="44"/>
    </row>
    <row r="406" spans="1:20" ht="12.75" hidden="1" outlineLevel="1">
      <c r="A406" s="47" t="s">
        <v>436</v>
      </c>
      <c r="B406" s="39">
        <v>1992</v>
      </c>
      <c r="C406" s="40" t="s">
        <v>43</v>
      </c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>
        <v>75</v>
      </c>
      <c r="O406" s="42"/>
      <c r="P406" s="42"/>
      <c r="Q406" s="42"/>
      <c r="R406" s="44" t="s">
        <v>25</v>
      </c>
      <c r="S406" s="43">
        <v>75</v>
      </c>
      <c r="T406" s="44"/>
    </row>
    <row r="407" spans="1:20" ht="12.75" hidden="1" outlineLevel="1">
      <c r="A407" s="47" t="s">
        <v>437</v>
      </c>
      <c r="B407" s="39">
        <v>1991</v>
      </c>
      <c r="C407" s="40" t="s">
        <v>71</v>
      </c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>
        <v>75</v>
      </c>
      <c r="R407" s="44" t="s">
        <v>25</v>
      </c>
      <c r="S407" s="43">
        <v>75</v>
      </c>
      <c r="T407" s="44"/>
    </row>
    <row r="408" spans="1:20" ht="12.75" hidden="1" outlineLevel="1">
      <c r="A408" s="47" t="s">
        <v>438</v>
      </c>
      <c r="B408" s="39">
        <v>1991</v>
      </c>
      <c r="C408" s="40" t="s">
        <v>58</v>
      </c>
      <c r="D408" s="42"/>
      <c r="E408" s="42"/>
      <c r="F408" s="42"/>
      <c r="G408" s="42"/>
      <c r="H408" s="42"/>
      <c r="I408" s="42"/>
      <c r="J408" s="42">
        <v>75</v>
      </c>
      <c r="K408" s="42"/>
      <c r="L408" s="42"/>
      <c r="M408" s="42"/>
      <c r="N408" s="42"/>
      <c r="O408" s="42"/>
      <c r="P408" s="42"/>
      <c r="Q408" s="42"/>
      <c r="R408" s="44" t="s">
        <v>25</v>
      </c>
      <c r="S408" s="43">
        <v>75</v>
      </c>
      <c r="T408" s="44"/>
    </row>
    <row r="409" spans="1:20" ht="12.75" hidden="1" outlineLevel="1">
      <c r="A409" s="47" t="s">
        <v>439</v>
      </c>
      <c r="B409" s="39">
        <v>1992</v>
      </c>
      <c r="C409" s="40" t="s">
        <v>56</v>
      </c>
      <c r="D409" s="42"/>
      <c r="E409" s="42">
        <v>75</v>
      </c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4" t="s">
        <v>25</v>
      </c>
      <c r="S409" s="43">
        <v>75</v>
      </c>
      <c r="T409" s="44"/>
    </row>
    <row r="410" spans="1:20" ht="12.75" hidden="1" outlineLevel="1">
      <c r="A410" s="47" t="s">
        <v>440</v>
      </c>
      <c r="B410" s="39">
        <v>1991</v>
      </c>
      <c r="C410" s="40" t="s">
        <v>58</v>
      </c>
      <c r="D410" s="42"/>
      <c r="E410" s="42"/>
      <c r="F410" s="42"/>
      <c r="G410" s="42"/>
      <c r="H410" s="42"/>
      <c r="I410" s="42"/>
      <c r="J410" s="42">
        <v>70</v>
      </c>
      <c r="K410" s="42"/>
      <c r="L410" s="42"/>
      <c r="M410" s="42"/>
      <c r="N410" s="42"/>
      <c r="O410" s="42"/>
      <c r="P410" s="42"/>
      <c r="Q410" s="42"/>
      <c r="R410" s="44" t="s">
        <v>25</v>
      </c>
      <c r="S410" s="43">
        <v>70</v>
      </c>
      <c r="T410" s="44"/>
    </row>
    <row r="411" spans="1:20" ht="12.75" hidden="1" outlineLevel="1">
      <c r="A411" s="47" t="s">
        <v>441</v>
      </c>
      <c r="B411" s="39">
        <v>1992</v>
      </c>
      <c r="C411" s="40" t="s">
        <v>56</v>
      </c>
      <c r="D411" s="42"/>
      <c r="E411" s="42">
        <v>70</v>
      </c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4" t="s">
        <v>25</v>
      </c>
      <c r="S411" s="43">
        <v>70</v>
      </c>
      <c r="T411" s="44"/>
    </row>
    <row r="412" spans="1:20" ht="12.75" hidden="1" outlineLevel="1">
      <c r="A412" s="47" t="s">
        <v>442</v>
      </c>
      <c r="B412" s="39">
        <v>1991</v>
      </c>
      <c r="C412" s="40" t="s">
        <v>43</v>
      </c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>
        <v>70</v>
      </c>
      <c r="O412" s="42"/>
      <c r="P412" s="42"/>
      <c r="Q412" s="42"/>
      <c r="R412" s="44" t="s">
        <v>25</v>
      </c>
      <c r="S412" s="43">
        <v>70</v>
      </c>
      <c r="T412" s="44"/>
    </row>
    <row r="413" spans="1:20" ht="12.75" hidden="1" outlineLevel="1">
      <c r="A413" s="47" t="s">
        <v>443</v>
      </c>
      <c r="B413" s="39">
        <v>1992</v>
      </c>
      <c r="C413" s="40" t="s">
        <v>58</v>
      </c>
      <c r="D413" s="42"/>
      <c r="E413" s="42"/>
      <c r="F413" s="42"/>
      <c r="G413" s="42"/>
      <c r="H413" s="42"/>
      <c r="I413" s="42"/>
      <c r="J413" s="42">
        <v>65</v>
      </c>
      <c r="K413" s="42"/>
      <c r="L413" s="42"/>
      <c r="M413" s="42"/>
      <c r="N413" s="42"/>
      <c r="O413" s="42"/>
      <c r="P413" s="42"/>
      <c r="Q413" s="42"/>
      <c r="R413" s="44" t="s">
        <v>25</v>
      </c>
      <c r="S413" s="43">
        <v>65</v>
      </c>
      <c r="T413" s="44"/>
    </row>
    <row r="414" spans="1:20" ht="12.75" hidden="1" outlineLevel="1">
      <c r="A414" s="47" t="s">
        <v>444</v>
      </c>
      <c r="B414" s="39">
        <v>1991</v>
      </c>
      <c r="C414" s="40" t="s">
        <v>60</v>
      </c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>
        <v>65</v>
      </c>
      <c r="R414" s="44" t="s">
        <v>25</v>
      </c>
      <c r="S414" s="43">
        <v>65</v>
      </c>
      <c r="T414" s="44"/>
    </row>
    <row r="415" spans="1:20" ht="12.75" hidden="1" outlineLevel="1">
      <c r="A415" s="47" t="s">
        <v>445</v>
      </c>
      <c r="B415" s="39">
        <v>1992</v>
      </c>
      <c r="C415" s="40" t="s">
        <v>31</v>
      </c>
      <c r="D415" s="42"/>
      <c r="E415" s="42"/>
      <c r="F415" s="42"/>
      <c r="G415" s="42"/>
      <c r="H415" s="42"/>
      <c r="I415" s="42">
        <v>65</v>
      </c>
      <c r="J415" s="42"/>
      <c r="K415" s="42"/>
      <c r="L415" s="42"/>
      <c r="M415" s="42"/>
      <c r="N415" s="42"/>
      <c r="O415" s="42"/>
      <c r="P415" s="42"/>
      <c r="Q415" s="42"/>
      <c r="R415" s="44" t="s">
        <v>25</v>
      </c>
      <c r="S415" s="43">
        <v>65</v>
      </c>
      <c r="T415" s="44"/>
    </row>
    <row r="416" spans="1:20" ht="12.75" hidden="1" outlineLevel="1">
      <c r="A416" s="47" t="s">
        <v>446</v>
      </c>
      <c r="B416" s="39">
        <v>1992</v>
      </c>
      <c r="C416" s="40" t="s">
        <v>56</v>
      </c>
      <c r="D416" s="42"/>
      <c r="E416" s="42">
        <v>65</v>
      </c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4" t="s">
        <v>25</v>
      </c>
      <c r="S416" s="43">
        <v>65</v>
      </c>
      <c r="T416" s="46"/>
    </row>
    <row r="417" spans="1:20" ht="12.75" hidden="1" outlineLevel="1">
      <c r="A417" s="47" t="s">
        <v>323</v>
      </c>
      <c r="B417" s="39">
        <v>1991</v>
      </c>
      <c r="C417" s="40" t="s">
        <v>27</v>
      </c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>
        <v>60</v>
      </c>
      <c r="R417" s="44" t="s">
        <v>25</v>
      </c>
      <c r="S417" s="43">
        <v>60</v>
      </c>
      <c r="T417" s="44"/>
    </row>
    <row r="418" spans="1:20" ht="12.75" hidden="1" outlineLevel="1">
      <c r="A418" s="47" t="s">
        <v>447</v>
      </c>
      <c r="B418" s="39">
        <v>1992</v>
      </c>
      <c r="C418" s="40" t="s">
        <v>58</v>
      </c>
      <c r="D418" s="42"/>
      <c r="E418" s="42"/>
      <c r="F418" s="42"/>
      <c r="G418" s="42"/>
      <c r="H418" s="42"/>
      <c r="I418" s="42"/>
      <c r="J418" s="42">
        <v>60</v>
      </c>
      <c r="K418" s="42"/>
      <c r="L418" s="42"/>
      <c r="M418" s="42"/>
      <c r="N418" s="42"/>
      <c r="O418" s="42"/>
      <c r="P418" s="42"/>
      <c r="Q418" s="42"/>
      <c r="R418" s="44" t="s">
        <v>25</v>
      </c>
      <c r="S418" s="43">
        <v>60</v>
      </c>
      <c r="T418" s="44"/>
    </row>
    <row r="419" spans="1:20" ht="12.75" hidden="1" outlineLevel="1">
      <c r="A419" s="47" t="s">
        <v>448</v>
      </c>
      <c r="B419" s="39">
        <v>1991</v>
      </c>
      <c r="C419" s="40" t="s">
        <v>60</v>
      </c>
      <c r="D419" s="42">
        <v>60</v>
      </c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4" t="s">
        <v>25</v>
      </c>
      <c r="S419" s="43">
        <v>60</v>
      </c>
      <c r="T419" s="44"/>
    </row>
    <row r="420" spans="1:20" ht="12.75" hidden="1" outlineLevel="1">
      <c r="A420" s="47" t="s">
        <v>449</v>
      </c>
      <c r="B420" s="39">
        <v>1992</v>
      </c>
      <c r="C420" s="40" t="s">
        <v>56</v>
      </c>
      <c r="D420" s="42"/>
      <c r="E420" s="42">
        <v>60</v>
      </c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4" t="s">
        <v>25</v>
      </c>
      <c r="S420" s="43">
        <v>60</v>
      </c>
      <c r="T420" s="44"/>
    </row>
    <row r="421" spans="1:20" ht="12.75" hidden="1" outlineLevel="1">
      <c r="A421" s="47" t="s">
        <v>450</v>
      </c>
      <c r="B421" s="39">
        <v>1992</v>
      </c>
      <c r="C421" s="40" t="s">
        <v>31</v>
      </c>
      <c r="D421" s="42"/>
      <c r="E421" s="42"/>
      <c r="F421" s="42"/>
      <c r="G421" s="42"/>
      <c r="H421" s="42"/>
      <c r="I421" s="42">
        <v>60</v>
      </c>
      <c r="J421" s="42"/>
      <c r="K421" s="42"/>
      <c r="L421" s="42"/>
      <c r="M421" s="42"/>
      <c r="N421" s="42"/>
      <c r="O421" s="42"/>
      <c r="P421" s="42"/>
      <c r="Q421" s="42"/>
      <c r="R421" s="44" t="s">
        <v>25</v>
      </c>
      <c r="S421" s="43">
        <v>60</v>
      </c>
      <c r="T421" s="44"/>
    </row>
    <row r="422" spans="1:20" ht="12.75" hidden="1" outlineLevel="1">
      <c r="A422" s="47" t="s">
        <v>451</v>
      </c>
      <c r="B422" s="39">
        <v>1991</v>
      </c>
      <c r="C422" s="40" t="s">
        <v>31</v>
      </c>
      <c r="D422" s="42"/>
      <c r="E422" s="42"/>
      <c r="F422" s="42"/>
      <c r="G422" s="42"/>
      <c r="H422" s="42"/>
      <c r="I422" s="42">
        <v>55</v>
      </c>
      <c r="J422" s="42"/>
      <c r="K422" s="42"/>
      <c r="L422" s="42"/>
      <c r="M422" s="42"/>
      <c r="N422" s="42"/>
      <c r="O422" s="42"/>
      <c r="P422" s="42"/>
      <c r="Q422" s="42"/>
      <c r="R422" s="44" t="s">
        <v>25</v>
      </c>
      <c r="S422" s="43">
        <v>55</v>
      </c>
      <c r="T422" s="44"/>
    </row>
    <row r="423" spans="1:20" ht="12.75" hidden="1" outlineLevel="1">
      <c r="A423" s="47" t="s">
        <v>452</v>
      </c>
      <c r="B423" s="39">
        <v>1991</v>
      </c>
      <c r="C423" s="40" t="s">
        <v>56</v>
      </c>
      <c r="D423" s="42"/>
      <c r="E423" s="42">
        <v>55</v>
      </c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4" t="s">
        <v>25</v>
      </c>
      <c r="S423" s="43">
        <v>55</v>
      </c>
      <c r="T423" s="46"/>
    </row>
    <row r="424" spans="1:20" ht="12.75" hidden="1" outlineLevel="1">
      <c r="A424" s="47" t="s">
        <v>453</v>
      </c>
      <c r="B424" s="39">
        <v>1992</v>
      </c>
      <c r="C424" s="40" t="s">
        <v>58</v>
      </c>
      <c r="D424" s="42"/>
      <c r="E424" s="42"/>
      <c r="F424" s="42"/>
      <c r="G424" s="42"/>
      <c r="H424" s="42"/>
      <c r="I424" s="42"/>
      <c r="J424" s="42">
        <v>55</v>
      </c>
      <c r="K424" s="42"/>
      <c r="L424" s="42"/>
      <c r="M424" s="42"/>
      <c r="N424" s="42"/>
      <c r="O424" s="42"/>
      <c r="P424" s="42"/>
      <c r="Q424" s="42"/>
      <c r="R424" s="44" t="s">
        <v>25</v>
      </c>
      <c r="S424" s="43">
        <v>55</v>
      </c>
      <c r="T424" s="46"/>
    </row>
    <row r="425" spans="1:20" ht="12.75" hidden="1" outlineLevel="1">
      <c r="A425" s="47" t="s">
        <v>454</v>
      </c>
      <c r="B425" s="39">
        <v>1992</v>
      </c>
      <c r="C425" s="40" t="s">
        <v>434</v>
      </c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>
        <v>55</v>
      </c>
      <c r="R425" s="44" t="s">
        <v>25</v>
      </c>
      <c r="S425" s="43">
        <v>55</v>
      </c>
      <c r="T425" s="44"/>
    </row>
    <row r="426" spans="1:20" ht="12.75" hidden="1" outlineLevel="1">
      <c r="A426" s="47" t="s">
        <v>455</v>
      </c>
      <c r="B426" s="39">
        <v>1991</v>
      </c>
      <c r="C426" s="40" t="s">
        <v>420</v>
      </c>
      <c r="D426" s="42">
        <v>52.5</v>
      </c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4" t="s">
        <v>25</v>
      </c>
      <c r="S426" s="43">
        <v>52.5</v>
      </c>
      <c r="T426" s="44"/>
    </row>
    <row r="427" spans="1:20" ht="12.75" hidden="1" outlineLevel="1">
      <c r="A427" s="47" t="s">
        <v>456</v>
      </c>
      <c r="B427" s="39">
        <v>1992</v>
      </c>
      <c r="C427" s="40" t="s">
        <v>31</v>
      </c>
      <c r="D427" s="42"/>
      <c r="E427" s="42"/>
      <c r="F427" s="42"/>
      <c r="G427" s="42"/>
      <c r="H427" s="42">
        <v>52.5</v>
      </c>
      <c r="I427" s="42"/>
      <c r="J427" s="42"/>
      <c r="K427" s="42"/>
      <c r="L427" s="42"/>
      <c r="M427" s="42"/>
      <c r="N427" s="42"/>
      <c r="O427" s="42"/>
      <c r="P427" s="42"/>
      <c r="Q427" s="42"/>
      <c r="R427" s="44" t="s">
        <v>25</v>
      </c>
      <c r="S427" s="43">
        <v>52.5</v>
      </c>
      <c r="T427" s="44"/>
    </row>
    <row r="428" spans="1:20" ht="12.75" hidden="1" outlineLevel="1">
      <c r="A428" s="47" t="s">
        <v>457</v>
      </c>
      <c r="B428" s="39">
        <v>1991</v>
      </c>
      <c r="C428" s="40" t="s">
        <v>58</v>
      </c>
      <c r="D428" s="42"/>
      <c r="E428" s="42"/>
      <c r="F428" s="42"/>
      <c r="G428" s="42"/>
      <c r="H428" s="42"/>
      <c r="I428" s="42"/>
      <c r="J428" s="42">
        <v>50</v>
      </c>
      <c r="K428" s="42"/>
      <c r="L428" s="42"/>
      <c r="M428" s="42"/>
      <c r="N428" s="42"/>
      <c r="O428" s="42"/>
      <c r="P428" s="42"/>
      <c r="Q428" s="42"/>
      <c r="R428" s="44" t="s">
        <v>25</v>
      </c>
      <c r="S428" s="43">
        <v>50</v>
      </c>
      <c r="T428" s="46"/>
    </row>
    <row r="429" spans="1:20" ht="12.75" hidden="1" outlineLevel="1">
      <c r="A429" s="47" t="s">
        <v>458</v>
      </c>
      <c r="B429" s="39">
        <v>1992</v>
      </c>
      <c r="C429" s="40" t="s">
        <v>31</v>
      </c>
      <c r="D429" s="42"/>
      <c r="E429" s="42"/>
      <c r="F429" s="42"/>
      <c r="G429" s="42"/>
      <c r="H429" s="42"/>
      <c r="I429" s="42">
        <v>50</v>
      </c>
      <c r="J429" s="42"/>
      <c r="K429" s="42"/>
      <c r="L429" s="42"/>
      <c r="M429" s="42"/>
      <c r="N429" s="42"/>
      <c r="O429" s="42"/>
      <c r="P429" s="42"/>
      <c r="Q429" s="42"/>
      <c r="R429" s="44" t="s">
        <v>25</v>
      </c>
      <c r="S429" s="43">
        <v>50</v>
      </c>
      <c r="T429" s="44"/>
    </row>
    <row r="430" spans="1:20" ht="12.75" hidden="1" outlineLevel="1">
      <c r="A430" s="47" t="s">
        <v>459</v>
      </c>
      <c r="B430" s="39">
        <v>1992</v>
      </c>
      <c r="C430" s="40" t="s">
        <v>56</v>
      </c>
      <c r="D430" s="42"/>
      <c r="E430" s="42">
        <v>50</v>
      </c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4" t="s">
        <v>25</v>
      </c>
      <c r="S430" s="43">
        <v>50</v>
      </c>
      <c r="T430" s="44"/>
    </row>
    <row r="431" spans="1:20" ht="12.75" hidden="1" outlineLevel="1">
      <c r="A431" s="47" t="s">
        <v>460</v>
      </c>
      <c r="B431" s="39">
        <v>1991</v>
      </c>
      <c r="C431" s="40" t="s">
        <v>56</v>
      </c>
      <c r="D431" s="42"/>
      <c r="E431" s="42">
        <v>45</v>
      </c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4" t="s">
        <v>25</v>
      </c>
      <c r="S431" s="43">
        <v>45</v>
      </c>
      <c r="T431" s="44"/>
    </row>
    <row r="432" spans="1:20" ht="12.75" hidden="1" outlineLevel="1">
      <c r="A432" s="47" t="s">
        <v>461</v>
      </c>
      <c r="B432" s="39">
        <v>1992</v>
      </c>
      <c r="C432" s="40" t="s">
        <v>56</v>
      </c>
      <c r="D432" s="42"/>
      <c r="E432" s="42">
        <v>40</v>
      </c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4" t="s">
        <v>25</v>
      </c>
      <c r="S432" s="43">
        <v>40</v>
      </c>
      <c r="T432" s="44"/>
    </row>
    <row r="433" spans="1:20" ht="12.75" hidden="1" outlineLevel="1">
      <c r="A433" s="47" t="s">
        <v>462</v>
      </c>
      <c r="B433" s="39">
        <v>1991</v>
      </c>
      <c r="C433" s="40" t="s">
        <v>107</v>
      </c>
      <c r="D433" s="42">
        <v>30</v>
      </c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4" t="s">
        <v>25</v>
      </c>
      <c r="S433" s="43">
        <v>30</v>
      </c>
      <c r="T433" s="44"/>
    </row>
    <row r="434" spans="1:20" ht="12.75" hidden="1" outlineLevel="1">
      <c r="A434" s="47" t="s">
        <v>463</v>
      </c>
      <c r="B434" s="39">
        <v>1991</v>
      </c>
      <c r="C434" s="40" t="s">
        <v>31</v>
      </c>
      <c r="D434" s="42"/>
      <c r="E434" s="42"/>
      <c r="F434" s="42"/>
      <c r="G434" s="42"/>
      <c r="H434" s="42">
        <v>7.5</v>
      </c>
      <c r="I434" s="42"/>
      <c r="J434" s="42"/>
      <c r="K434" s="42"/>
      <c r="L434" s="42"/>
      <c r="M434" s="42"/>
      <c r="N434" s="42"/>
      <c r="O434" s="42"/>
      <c r="P434" s="42"/>
      <c r="Q434" s="42"/>
      <c r="R434" s="44" t="s">
        <v>25</v>
      </c>
      <c r="S434" s="43">
        <v>7.5</v>
      </c>
      <c r="T434" s="44"/>
    </row>
    <row r="435" spans="1:20" ht="12.75" hidden="1" outlineLevel="1" collapsed="1">
      <c r="A435" s="47" t="s">
        <v>464</v>
      </c>
      <c r="B435" s="39">
        <v>1992</v>
      </c>
      <c r="C435" s="40" t="s">
        <v>49</v>
      </c>
      <c r="D435" s="42">
        <v>1.5</v>
      </c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4" t="s">
        <v>25</v>
      </c>
      <c r="S435" s="43">
        <v>1.5</v>
      </c>
      <c r="T435" s="44"/>
    </row>
    <row r="436" spans="1:20" ht="12.75" hidden="1" outlineLevel="2">
      <c r="A436" s="47" t="s">
        <v>465</v>
      </c>
      <c r="B436" s="39">
        <v>1992</v>
      </c>
      <c r="C436" s="40" t="s">
        <v>58</v>
      </c>
      <c r="D436" s="42"/>
      <c r="E436" s="42"/>
      <c r="F436" s="42"/>
      <c r="G436" s="42"/>
      <c r="H436" s="42"/>
      <c r="I436" s="42"/>
      <c r="J436" s="42">
        <v>0</v>
      </c>
      <c r="K436" s="42"/>
      <c r="L436" s="42"/>
      <c r="M436" s="42"/>
      <c r="N436" s="42"/>
      <c r="O436" s="42"/>
      <c r="P436" s="42"/>
      <c r="Q436" s="42"/>
      <c r="R436" s="44" t="s">
        <v>25</v>
      </c>
      <c r="S436" s="43">
        <v>0</v>
      </c>
      <c r="T436" s="46"/>
    </row>
    <row r="437" spans="1:20" ht="12.75" hidden="1" outlineLevel="2">
      <c r="A437" s="47" t="s">
        <v>466</v>
      </c>
      <c r="B437" s="39">
        <v>1992</v>
      </c>
      <c r="C437" s="40" t="s">
        <v>31</v>
      </c>
      <c r="D437" s="42">
        <v>0</v>
      </c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4" t="s">
        <v>25</v>
      </c>
      <c r="S437" s="43">
        <v>0</v>
      </c>
      <c r="T437" s="44"/>
    </row>
    <row r="438" spans="1:20" ht="12.75" hidden="1" outlineLevel="2">
      <c r="A438" s="47" t="s">
        <v>467</v>
      </c>
      <c r="B438" s="39">
        <v>1992</v>
      </c>
      <c r="C438" s="40" t="s">
        <v>49</v>
      </c>
      <c r="D438" s="42">
        <v>0</v>
      </c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4" t="s">
        <v>25</v>
      </c>
      <c r="S438" s="43">
        <v>0</v>
      </c>
      <c r="T438" s="44"/>
    </row>
    <row r="439" spans="1:20" ht="12.75" hidden="1" outlineLevel="2">
      <c r="A439" s="47" t="s">
        <v>468</v>
      </c>
      <c r="B439" s="39">
        <v>1991</v>
      </c>
      <c r="C439" s="40" t="s">
        <v>198</v>
      </c>
      <c r="D439" s="42">
        <v>0</v>
      </c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4" t="s">
        <v>25</v>
      </c>
      <c r="S439" s="43">
        <v>0</v>
      </c>
      <c r="T439" s="44"/>
    </row>
    <row r="440" spans="1:20" ht="12.75" hidden="1" outlineLevel="2">
      <c r="A440" s="47" t="s">
        <v>469</v>
      </c>
      <c r="B440" s="39">
        <v>1992</v>
      </c>
      <c r="C440" s="40" t="s">
        <v>240</v>
      </c>
      <c r="D440" s="42">
        <v>0</v>
      </c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4" t="s">
        <v>25</v>
      </c>
      <c r="S440" s="43">
        <v>0</v>
      </c>
      <c r="T440" s="44"/>
    </row>
    <row r="441" spans="1:20" ht="12.75" hidden="1" outlineLevel="2">
      <c r="A441" s="47" t="s">
        <v>470</v>
      </c>
      <c r="B441" s="39">
        <v>1991</v>
      </c>
      <c r="C441" s="40" t="s">
        <v>31</v>
      </c>
      <c r="D441" s="42">
        <v>0</v>
      </c>
      <c r="E441" s="42"/>
      <c r="F441" s="42"/>
      <c r="G441" s="42"/>
      <c r="H441" s="42">
        <v>0</v>
      </c>
      <c r="I441" s="42"/>
      <c r="J441" s="42"/>
      <c r="K441" s="42"/>
      <c r="L441" s="42"/>
      <c r="M441" s="42"/>
      <c r="N441" s="42"/>
      <c r="O441" s="42"/>
      <c r="P441" s="42"/>
      <c r="Q441" s="42"/>
      <c r="R441" s="44" t="s">
        <v>25</v>
      </c>
      <c r="S441" s="43">
        <v>0</v>
      </c>
      <c r="T441" s="44"/>
    </row>
    <row r="442" spans="1:20" ht="12.75" hidden="1" outlineLevel="2">
      <c r="A442" s="47" t="s">
        <v>471</v>
      </c>
      <c r="B442" s="39">
        <v>1990</v>
      </c>
      <c r="C442" s="40" t="s">
        <v>31</v>
      </c>
      <c r="D442" s="42"/>
      <c r="E442" s="42"/>
      <c r="F442" s="42"/>
      <c r="G442" s="42"/>
      <c r="H442" s="42"/>
      <c r="I442" s="42">
        <v>0</v>
      </c>
      <c r="J442" s="42"/>
      <c r="K442" s="42"/>
      <c r="L442" s="42"/>
      <c r="M442" s="42"/>
      <c r="N442" s="42"/>
      <c r="O442" s="42"/>
      <c r="P442" s="42"/>
      <c r="Q442" s="42"/>
      <c r="R442" s="44" t="s">
        <v>25</v>
      </c>
      <c r="S442" s="43">
        <v>0</v>
      </c>
      <c r="T442" s="46"/>
    </row>
    <row r="443" spans="1:20" ht="12.75" hidden="1" outlineLevel="2">
      <c r="A443" s="47" t="s">
        <v>472</v>
      </c>
      <c r="B443" s="39">
        <v>1993</v>
      </c>
      <c r="C443" s="40" t="s">
        <v>27</v>
      </c>
      <c r="D443" s="42">
        <v>0</v>
      </c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4" t="s">
        <v>25</v>
      </c>
      <c r="S443" s="43">
        <v>0</v>
      </c>
      <c r="T443" s="46"/>
    </row>
    <row r="444" spans="1:20" ht="12.75">
      <c r="A444" s="72"/>
      <c r="B444" s="51"/>
      <c r="C444" s="52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4"/>
      <c r="T444" s="55"/>
    </row>
    <row r="445" spans="1:20" s="11" customFormat="1" ht="15.75" collapsed="1">
      <c r="A445" s="56" t="s">
        <v>473</v>
      </c>
      <c r="B445" s="57"/>
      <c r="C445" s="58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60"/>
      <c r="T445" s="61"/>
    </row>
    <row r="446" spans="1:20" s="8" customFormat="1" ht="82.5" customHeight="1" hidden="1" outlineLevel="1">
      <c r="A446" s="15" t="s">
        <v>3</v>
      </c>
      <c r="B446" s="16" t="s">
        <v>4</v>
      </c>
      <c r="C446" s="17" t="s">
        <v>5</v>
      </c>
      <c r="D446" s="18" t="str">
        <f aca="true" t="shared" si="3" ref="D446:R446">D$5</f>
        <v> 27 марта
 Железноводск</v>
      </c>
      <c r="E446" s="19" t="str">
        <f t="shared" si="3"/>
        <v> 17 апреля
 Рязань</v>
      </c>
      <c r="F446" s="19" t="str">
        <f t="shared" si="3"/>
        <v> 1 мая
 Москва</v>
      </c>
      <c r="G446" s="19" t="str">
        <f t="shared" si="3"/>
        <v> 15 мая
 Дебесы</v>
      </c>
      <c r="H446" s="19" t="str">
        <f t="shared" si="3"/>
        <v> 22 мая
 С.-Петербург</v>
      </c>
      <c r="I446" s="19" t="str">
        <f t="shared" si="3"/>
        <v> 13 июня
 Красное село</v>
      </c>
      <c r="J446" s="19" t="str">
        <f t="shared" si="3"/>
        <v> 20 июня
 Курган</v>
      </c>
      <c r="K446" s="19" t="str">
        <f t="shared" si="3"/>
        <v> 11 июля
 Королев</v>
      </c>
      <c r="L446" s="19" t="str">
        <f t="shared" si="3"/>
        <v> 25 июня
 Козьмодемьянск</v>
      </c>
      <c r="M446" s="19" t="str">
        <f t="shared" si="3"/>
        <v> 14 августа
 Ярославль</v>
      </c>
      <c r="N446" s="19" t="str">
        <f t="shared" si="3"/>
        <v> 28 августая
 Шуя</v>
      </c>
      <c r="O446" s="19" t="str">
        <f t="shared" si="3"/>
        <v> 11 сентября
 Пушкинские горы</v>
      </c>
      <c r="P446" s="19" t="str">
        <f t="shared" si="3"/>
        <v> 2 октября
 Печоры</v>
      </c>
      <c r="Q446" s="19" t="str">
        <f t="shared" si="3"/>
        <v> 22-24 октября
 Сочи</v>
      </c>
      <c r="R446" s="20" t="str">
        <f t="shared" si="3"/>
        <v> 6 ноября
 Москва</v>
      </c>
      <c r="S446" s="68" t="s">
        <v>21</v>
      </c>
      <c r="T446" s="21" t="s">
        <v>22</v>
      </c>
    </row>
    <row r="447" spans="1:20" s="22" customFormat="1" ht="12.75" hidden="1" outlineLevel="1">
      <c r="A447" s="23"/>
      <c r="B447" s="24"/>
      <c r="C447" s="25"/>
      <c r="D447" s="26">
        <v>1.5</v>
      </c>
      <c r="E447" s="27"/>
      <c r="F447" s="27">
        <v>1.5</v>
      </c>
      <c r="G447" s="27">
        <v>1.5</v>
      </c>
      <c r="H447" s="27"/>
      <c r="I447" s="27"/>
      <c r="J447" s="27"/>
      <c r="K447" s="27"/>
      <c r="L447" s="27"/>
      <c r="M447" s="27"/>
      <c r="N447" s="27"/>
      <c r="O447" s="27"/>
      <c r="P447" s="27"/>
      <c r="Q447" s="27">
        <v>1.5</v>
      </c>
      <c r="R447" s="73">
        <v>1.5</v>
      </c>
      <c r="S447" s="69"/>
      <c r="T447" s="29"/>
    </row>
    <row r="448" spans="1:20" s="22" customFormat="1" ht="3.75" customHeight="1" hidden="1" outlineLevel="1">
      <c r="A448" s="30"/>
      <c r="B448" s="62"/>
      <c r="C448" s="62"/>
      <c r="D448" s="33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5"/>
      <c r="S448" s="63"/>
      <c r="T448" s="37"/>
    </row>
    <row r="449" spans="1:20" ht="12.75">
      <c r="A449" s="38" t="s">
        <v>474</v>
      </c>
      <c r="B449" s="39">
        <v>1987</v>
      </c>
      <c r="C449" s="64" t="s">
        <v>24</v>
      </c>
      <c r="D449" s="65">
        <v>45</v>
      </c>
      <c r="E449" s="42"/>
      <c r="F449" s="41">
        <v>82.5</v>
      </c>
      <c r="G449" s="42">
        <v>82.5</v>
      </c>
      <c r="H449" s="42"/>
      <c r="I449" s="41">
        <v>85</v>
      </c>
      <c r="J449" s="42"/>
      <c r="K449" s="42"/>
      <c r="L449" s="41">
        <v>85</v>
      </c>
      <c r="M449" s="42"/>
      <c r="N449" s="42"/>
      <c r="O449" s="41">
        <v>100</v>
      </c>
      <c r="P449" s="41">
        <v>90</v>
      </c>
      <c r="Q449" s="42"/>
      <c r="R449" s="44" t="s">
        <v>25</v>
      </c>
      <c r="S449" s="43">
        <v>442.5</v>
      </c>
      <c r="T449" s="44"/>
    </row>
    <row r="450" spans="1:20" ht="12.75">
      <c r="A450" s="38" t="s">
        <v>475</v>
      </c>
      <c r="B450" s="39">
        <v>1986</v>
      </c>
      <c r="C450" s="64" t="s">
        <v>43</v>
      </c>
      <c r="D450" s="65"/>
      <c r="E450" s="42"/>
      <c r="F450" s="41">
        <v>67.5</v>
      </c>
      <c r="G450" s="42">
        <v>60</v>
      </c>
      <c r="H450" s="42"/>
      <c r="I450" s="42"/>
      <c r="J450" s="42"/>
      <c r="K450" s="42"/>
      <c r="L450" s="42"/>
      <c r="M450" s="41">
        <v>80</v>
      </c>
      <c r="N450" s="41">
        <v>80</v>
      </c>
      <c r="O450" s="41">
        <v>90</v>
      </c>
      <c r="P450" s="41">
        <v>100</v>
      </c>
      <c r="Q450" s="42"/>
      <c r="R450" s="44" t="s">
        <v>25</v>
      </c>
      <c r="S450" s="43">
        <v>417.5</v>
      </c>
      <c r="T450" s="44"/>
    </row>
    <row r="451" spans="1:20" ht="12.75">
      <c r="A451" s="38" t="s">
        <v>476</v>
      </c>
      <c r="B451" s="39">
        <v>1987</v>
      </c>
      <c r="C451" s="64" t="s">
        <v>31</v>
      </c>
      <c r="D451" s="65">
        <v>135</v>
      </c>
      <c r="E451" s="42"/>
      <c r="F451" s="42"/>
      <c r="G451" s="42">
        <v>120</v>
      </c>
      <c r="H451" s="42"/>
      <c r="I451" s="42">
        <v>100</v>
      </c>
      <c r="J451" s="42"/>
      <c r="K451" s="42"/>
      <c r="L451" s="42"/>
      <c r="M451" s="42">
        <v>100</v>
      </c>
      <c r="N451" s="42"/>
      <c r="O451" s="42"/>
      <c r="P451" s="42"/>
      <c r="Q451" s="42"/>
      <c r="R451" s="44" t="s">
        <v>25</v>
      </c>
      <c r="S451" s="43">
        <v>455</v>
      </c>
      <c r="T451" s="44"/>
    </row>
    <row r="452" spans="1:20" ht="12.75">
      <c r="A452" s="47" t="s">
        <v>477</v>
      </c>
      <c r="B452" s="39">
        <v>1987</v>
      </c>
      <c r="C452" s="64" t="s">
        <v>35</v>
      </c>
      <c r="D452" s="65">
        <v>120</v>
      </c>
      <c r="E452" s="42"/>
      <c r="F452" s="42">
        <v>127.5</v>
      </c>
      <c r="G452" s="42"/>
      <c r="H452" s="42"/>
      <c r="I452" s="42"/>
      <c r="J452" s="42"/>
      <c r="K452" s="42"/>
      <c r="L452" s="42"/>
      <c r="M452" s="42">
        <v>85</v>
      </c>
      <c r="N452" s="42">
        <v>90</v>
      </c>
      <c r="O452" s="42"/>
      <c r="P452" s="42"/>
      <c r="Q452" s="42"/>
      <c r="R452" s="44" t="s">
        <v>25</v>
      </c>
      <c r="S452" s="43">
        <v>422.5</v>
      </c>
      <c r="T452" s="44"/>
    </row>
    <row r="453" spans="1:20" ht="12.75">
      <c r="A453" s="47" t="s">
        <v>478</v>
      </c>
      <c r="B453" s="39">
        <v>1990</v>
      </c>
      <c r="C453" s="64" t="s">
        <v>71</v>
      </c>
      <c r="D453" s="65">
        <v>82.5</v>
      </c>
      <c r="E453" s="42"/>
      <c r="F453" s="42">
        <v>90</v>
      </c>
      <c r="G453" s="42">
        <v>90</v>
      </c>
      <c r="H453" s="42"/>
      <c r="I453" s="42"/>
      <c r="J453" s="42"/>
      <c r="K453" s="42"/>
      <c r="L453" s="42"/>
      <c r="M453" s="42"/>
      <c r="N453" s="42"/>
      <c r="O453" s="42"/>
      <c r="P453" s="42"/>
      <c r="Q453" s="42">
        <v>60</v>
      </c>
      <c r="R453" s="44" t="s">
        <v>25</v>
      </c>
      <c r="S453" s="43">
        <v>322.5</v>
      </c>
      <c r="T453" s="44"/>
    </row>
    <row r="454" spans="1:20" ht="12.75">
      <c r="A454" s="47" t="s">
        <v>479</v>
      </c>
      <c r="B454" s="39">
        <v>1985</v>
      </c>
      <c r="C454" s="64" t="s">
        <v>62</v>
      </c>
      <c r="D454" s="65">
        <v>67.5</v>
      </c>
      <c r="E454" s="42"/>
      <c r="F454" s="42"/>
      <c r="G454" s="42">
        <v>127.5</v>
      </c>
      <c r="H454" s="42"/>
      <c r="I454" s="42"/>
      <c r="J454" s="42"/>
      <c r="K454" s="42"/>
      <c r="L454" s="42">
        <v>100</v>
      </c>
      <c r="M454" s="42"/>
      <c r="N454" s="42"/>
      <c r="O454" s="42"/>
      <c r="P454" s="42"/>
      <c r="Q454" s="42"/>
      <c r="R454" s="44" t="s">
        <v>25</v>
      </c>
      <c r="S454" s="43">
        <v>295</v>
      </c>
      <c r="T454" s="44"/>
    </row>
    <row r="455" spans="1:20" ht="12.75" collapsed="1">
      <c r="A455" s="47" t="s">
        <v>480</v>
      </c>
      <c r="B455" s="39">
        <v>1983</v>
      </c>
      <c r="C455" s="64" t="s">
        <v>71</v>
      </c>
      <c r="D455" s="65">
        <v>127.5</v>
      </c>
      <c r="E455" s="42"/>
      <c r="F455" s="42">
        <v>150</v>
      </c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4" t="s">
        <v>25</v>
      </c>
      <c r="S455" s="43">
        <v>277.5</v>
      </c>
      <c r="T455" s="44"/>
    </row>
    <row r="456" spans="1:20" ht="12.75">
      <c r="A456" s="47" t="s">
        <v>481</v>
      </c>
      <c r="B456" s="39">
        <v>1983</v>
      </c>
      <c r="C456" s="64" t="s">
        <v>35</v>
      </c>
      <c r="D456" s="65">
        <v>0</v>
      </c>
      <c r="E456" s="42"/>
      <c r="F456" s="42">
        <v>135</v>
      </c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>
        <v>127.5</v>
      </c>
      <c r="R456" s="44" t="s">
        <v>25</v>
      </c>
      <c r="S456" s="43">
        <v>262.5</v>
      </c>
      <c r="T456" s="44"/>
    </row>
    <row r="457" spans="1:20" ht="12.75">
      <c r="A457" s="47" t="s">
        <v>482</v>
      </c>
      <c r="B457" s="39">
        <v>1982</v>
      </c>
      <c r="C457" s="64" t="s">
        <v>60</v>
      </c>
      <c r="D457" s="65">
        <v>112.5</v>
      </c>
      <c r="E457" s="42"/>
      <c r="F457" s="42"/>
      <c r="G457" s="42">
        <v>135</v>
      </c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4" t="s">
        <v>25</v>
      </c>
      <c r="S457" s="43">
        <v>247.5</v>
      </c>
      <c r="T457" s="44"/>
    </row>
    <row r="458" spans="1:20" ht="12.75" collapsed="1">
      <c r="A458" s="47" t="s">
        <v>483</v>
      </c>
      <c r="B458" s="39">
        <v>1988</v>
      </c>
      <c r="C458" s="64" t="s">
        <v>29</v>
      </c>
      <c r="D458" s="65">
        <v>90</v>
      </c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>
        <v>135</v>
      </c>
      <c r="R458" s="44" t="s">
        <v>25</v>
      </c>
      <c r="S458" s="43">
        <v>225</v>
      </c>
      <c r="T458" s="44"/>
    </row>
    <row r="459" spans="1:20" ht="12.75" hidden="1" outlineLevel="1">
      <c r="A459" s="47" t="s">
        <v>484</v>
      </c>
      <c r="B459" s="39">
        <v>1990</v>
      </c>
      <c r="C459" s="64" t="s">
        <v>71</v>
      </c>
      <c r="D459" s="65">
        <v>0</v>
      </c>
      <c r="E459" s="42"/>
      <c r="F459" s="42">
        <v>112.5</v>
      </c>
      <c r="G459" s="42">
        <v>0</v>
      </c>
      <c r="H459" s="42"/>
      <c r="I459" s="42"/>
      <c r="J459" s="42"/>
      <c r="K459" s="42"/>
      <c r="L459" s="42"/>
      <c r="M459" s="42"/>
      <c r="N459" s="42"/>
      <c r="O459" s="42"/>
      <c r="P459" s="42"/>
      <c r="Q459" s="42">
        <v>97.5</v>
      </c>
      <c r="R459" s="44" t="s">
        <v>25</v>
      </c>
      <c r="S459" s="43">
        <v>210</v>
      </c>
      <c r="T459" s="44"/>
    </row>
    <row r="460" spans="1:20" ht="12.75" hidden="1" outlineLevel="1">
      <c r="A460" s="47" t="s">
        <v>485</v>
      </c>
      <c r="B460" s="39">
        <v>1984</v>
      </c>
      <c r="C460" s="64" t="s">
        <v>33</v>
      </c>
      <c r="D460" s="65">
        <v>0</v>
      </c>
      <c r="E460" s="42"/>
      <c r="F460" s="42"/>
      <c r="G460" s="42"/>
      <c r="H460" s="42"/>
      <c r="I460" s="42"/>
      <c r="J460" s="42"/>
      <c r="K460" s="42"/>
      <c r="L460" s="42"/>
      <c r="M460" s="42"/>
      <c r="N460" s="42">
        <v>85</v>
      </c>
      <c r="O460" s="42"/>
      <c r="P460" s="42"/>
      <c r="Q460" s="42">
        <v>105</v>
      </c>
      <c r="R460" s="44" t="s">
        <v>25</v>
      </c>
      <c r="S460" s="43">
        <v>190</v>
      </c>
      <c r="T460" s="44"/>
    </row>
    <row r="461" spans="1:20" ht="12.75" hidden="1" outlineLevel="1">
      <c r="A461" s="47" t="s">
        <v>486</v>
      </c>
      <c r="B461" s="39">
        <v>1989</v>
      </c>
      <c r="C461" s="64" t="s">
        <v>71</v>
      </c>
      <c r="D461" s="65">
        <v>60</v>
      </c>
      <c r="E461" s="42"/>
      <c r="F461" s="42"/>
      <c r="G461" s="42">
        <v>112.5</v>
      </c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4" t="s">
        <v>25</v>
      </c>
      <c r="S461" s="43">
        <v>172.5</v>
      </c>
      <c r="T461" s="44"/>
    </row>
    <row r="462" spans="1:20" ht="12.75" hidden="1" outlineLevel="1">
      <c r="A462" s="47" t="s">
        <v>487</v>
      </c>
      <c r="B462" s="39">
        <v>1974</v>
      </c>
      <c r="C462" s="64" t="s">
        <v>52</v>
      </c>
      <c r="D462" s="65"/>
      <c r="E462" s="42"/>
      <c r="F462" s="42"/>
      <c r="G462" s="42"/>
      <c r="H462" s="42"/>
      <c r="I462" s="42"/>
      <c r="J462" s="42"/>
      <c r="K462" s="42"/>
      <c r="L462" s="42">
        <v>90</v>
      </c>
      <c r="M462" s="42"/>
      <c r="N462" s="42">
        <v>75</v>
      </c>
      <c r="O462" s="42"/>
      <c r="P462" s="42"/>
      <c r="Q462" s="42"/>
      <c r="R462" s="44" t="s">
        <v>25</v>
      </c>
      <c r="S462" s="43">
        <v>165</v>
      </c>
      <c r="T462" s="44"/>
    </row>
    <row r="463" spans="1:20" ht="12.75" hidden="1" outlineLevel="1">
      <c r="A463" s="47" t="s">
        <v>488</v>
      </c>
      <c r="B463" s="39">
        <v>1976</v>
      </c>
      <c r="C463" s="64" t="s">
        <v>178</v>
      </c>
      <c r="D463" s="65">
        <v>150</v>
      </c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4" t="s">
        <v>25</v>
      </c>
      <c r="S463" s="43">
        <v>150</v>
      </c>
      <c r="T463" s="44"/>
    </row>
    <row r="464" spans="1:20" ht="12.75" hidden="1" outlineLevel="1">
      <c r="A464" s="47" t="s">
        <v>489</v>
      </c>
      <c r="B464" s="39">
        <v>1983</v>
      </c>
      <c r="C464" s="64" t="s">
        <v>71</v>
      </c>
      <c r="D464" s="65"/>
      <c r="E464" s="42"/>
      <c r="F464" s="42"/>
      <c r="G464" s="42">
        <v>150</v>
      </c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4" t="s">
        <v>25</v>
      </c>
      <c r="S464" s="43">
        <v>150</v>
      </c>
      <c r="T464" s="44"/>
    </row>
    <row r="465" spans="1:20" ht="12.75" hidden="1" outlineLevel="1">
      <c r="A465" s="47" t="s">
        <v>490</v>
      </c>
      <c r="B465" s="39">
        <v>1984</v>
      </c>
      <c r="C465" s="64" t="s">
        <v>71</v>
      </c>
      <c r="D465" s="65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>
        <v>150</v>
      </c>
      <c r="R465" s="44" t="s">
        <v>25</v>
      </c>
      <c r="S465" s="43">
        <v>150</v>
      </c>
      <c r="T465" s="44"/>
    </row>
    <row r="466" spans="1:20" ht="12.75" hidden="1" outlineLevel="1">
      <c r="A466" s="47" t="s">
        <v>355</v>
      </c>
      <c r="B466" s="39">
        <v>1991</v>
      </c>
      <c r="C466" s="64" t="s">
        <v>71</v>
      </c>
      <c r="D466" s="65"/>
      <c r="E466" s="42"/>
      <c r="F466" s="42">
        <v>75</v>
      </c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>
        <v>67.5</v>
      </c>
      <c r="R466" s="44" t="s">
        <v>25</v>
      </c>
      <c r="S466" s="43">
        <v>142.5</v>
      </c>
      <c r="T466" s="44"/>
    </row>
    <row r="467" spans="1:20" ht="12.75" hidden="1" outlineLevel="1">
      <c r="A467" s="47" t="s">
        <v>491</v>
      </c>
      <c r="B467" s="39">
        <v>1981</v>
      </c>
      <c r="C467" s="64" t="s">
        <v>58</v>
      </c>
      <c r="D467" s="65">
        <v>37.5</v>
      </c>
      <c r="E467" s="42"/>
      <c r="F467" s="42"/>
      <c r="G467" s="42"/>
      <c r="H467" s="42"/>
      <c r="I467" s="42"/>
      <c r="J467" s="42">
        <v>100</v>
      </c>
      <c r="K467" s="42"/>
      <c r="L467" s="42"/>
      <c r="M467" s="42"/>
      <c r="N467" s="42"/>
      <c r="O467" s="42"/>
      <c r="P467" s="42"/>
      <c r="Q467" s="42"/>
      <c r="R467" s="44" t="s">
        <v>25</v>
      </c>
      <c r="S467" s="43">
        <v>137.5</v>
      </c>
      <c r="T467" s="44"/>
    </row>
    <row r="468" spans="1:20" ht="12.75" hidden="1" outlineLevel="1">
      <c r="A468" s="47" t="s">
        <v>492</v>
      </c>
      <c r="B468" s="39">
        <v>1990</v>
      </c>
      <c r="C468" s="64" t="s">
        <v>56</v>
      </c>
      <c r="D468" s="65">
        <v>30</v>
      </c>
      <c r="E468" s="42">
        <v>100</v>
      </c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4" t="s">
        <v>25</v>
      </c>
      <c r="S468" s="43">
        <v>130</v>
      </c>
      <c r="T468" s="44"/>
    </row>
    <row r="469" spans="1:20" ht="12.75" hidden="1" outlineLevel="1">
      <c r="A469" s="47" t="s">
        <v>493</v>
      </c>
      <c r="B469" s="39">
        <v>1988</v>
      </c>
      <c r="C469" s="64" t="s">
        <v>60</v>
      </c>
      <c r="D469" s="65">
        <v>15</v>
      </c>
      <c r="E469" s="42"/>
      <c r="F469" s="42"/>
      <c r="G469" s="42">
        <v>105</v>
      </c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4" t="s">
        <v>25</v>
      </c>
      <c r="S469" s="43">
        <v>120</v>
      </c>
      <c r="T469" s="44"/>
    </row>
    <row r="470" spans="1:20" ht="12.75" hidden="1" outlineLevel="1">
      <c r="A470" s="47" t="s">
        <v>494</v>
      </c>
      <c r="B470" s="39">
        <v>1988</v>
      </c>
      <c r="C470" s="64" t="s">
        <v>495</v>
      </c>
      <c r="D470" s="65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>
        <v>120</v>
      </c>
      <c r="R470" s="44" t="s">
        <v>25</v>
      </c>
      <c r="S470" s="43">
        <v>120</v>
      </c>
      <c r="T470" s="44"/>
    </row>
    <row r="471" spans="1:20" ht="12.75" hidden="1" outlineLevel="1">
      <c r="A471" s="47" t="s">
        <v>496</v>
      </c>
      <c r="B471" s="39">
        <v>1986</v>
      </c>
      <c r="C471" s="64" t="s">
        <v>35</v>
      </c>
      <c r="D471" s="65"/>
      <c r="E471" s="42"/>
      <c r="F471" s="42">
        <v>120</v>
      </c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4" t="s">
        <v>25</v>
      </c>
      <c r="S471" s="43">
        <v>120</v>
      </c>
      <c r="T471" s="44"/>
    </row>
    <row r="472" spans="1:20" ht="12.75" hidden="1" outlineLevel="1">
      <c r="A472" s="47" t="s">
        <v>497</v>
      </c>
      <c r="B472" s="39">
        <v>1988</v>
      </c>
      <c r="C472" s="64" t="s">
        <v>134</v>
      </c>
      <c r="D472" s="65">
        <v>7.5</v>
      </c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>
        <v>112.5</v>
      </c>
      <c r="R472" s="44" t="s">
        <v>25</v>
      </c>
      <c r="S472" s="43">
        <v>120</v>
      </c>
      <c r="T472" s="44"/>
    </row>
    <row r="473" spans="1:20" ht="12.75" hidden="1" outlineLevel="1">
      <c r="A473" s="47" t="s">
        <v>498</v>
      </c>
      <c r="B473" s="39">
        <v>1987</v>
      </c>
      <c r="C473" s="64" t="s">
        <v>173</v>
      </c>
      <c r="D473" s="65">
        <v>105</v>
      </c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4" t="s">
        <v>25</v>
      </c>
      <c r="S473" s="43">
        <v>105</v>
      </c>
      <c r="T473" s="44"/>
    </row>
    <row r="474" spans="1:20" ht="12.75" hidden="1" outlineLevel="1">
      <c r="A474" s="47" t="s">
        <v>499</v>
      </c>
      <c r="B474" s="39">
        <v>1982</v>
      </c>
      <c r="C474" s="64" t="s">
        <v>49</v>
      </c>
      <c r="D474" s="65"/>
      <c r="E474" s="42"/>
      <c r="F474" s="42">
        <v>105</v>
      </c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4" t="s">
        <v>25</v>
      </c>
      <c r="S474" s="43">
        <v>105</v>
      </c>
      <c r="T474" s="44"/>
    </row>
    <row r="475" spans="1:20" ht="12.75" hidden="1" outlineLevel="1">
      <c r="A475" s="47" t="s">
        <v>500</v>
      </c>
      <c r="B475" s="39">
        <v>1975</v>
      </c>
      <c r="C475" s="64" t="s">
        <v>501</v>
      </c>
      <c r="D475" s="65"/>
      <c r="E475" s="42"/>
      <c r="F475" s="42"/>
      <c r="G475" s="42"/>
      <c r="H475" s="42"/>
      <c r="I475" s="42"/>
      <c r="J475" s="42"/>
      <c r="K475" s="42">
        <v>100</v>
      </c>
      <c r="L475" s="42"/>
      <c r="M475" s="42"/>
      <c r="N475" s="42"/>
      <c r="O475" s="42"/>
      <c r="P475" s="42"/>
      <c r="Q475" s="42"/>
      <c r="R475" s="44" t="s">
        <v>25</v>
      </c>
      <c r="S475" s="43">
        <v>100</v>
      </c>
      <c r="T475" s="44"/>
    </row>
    <row r="476" spans="1:20" ht="12.75" hidden="1" outlineLevel="1">
      <c r="A476" s="47" t="s">
        <v>502</v>
      </c>
      <c r="B476" s="39">
        <v>1976</v>
      </c>
      <c r="C476" s="64" t="s">
        <v>178</v>
      </c>
      <c r="D476" s="65"/>
      <c r="E476" s="42"/>
      <c r="F476" s="42"/>
      <c r="G476" s="42"/>
      <c r="H476" s="42"/>
      <c r="I476" s="42"/>
      <c r="J476" s="42"/>
      <c r="K476" s="42"/>
      <c r="L476" s="42"/>
      <c r="M476" s="42"/>
      <c r="N476" s="42">
        <v>100</v>
      </c>
      <c r="O476" s="42"/>
      <c r="P476" s="42"/>
      <c r="Q476" s="42"/>
      <c r="R476" s="44" t="s">
        <v>25</v>
      </c>
      <c r="S476" s="43">
        <v>100</v>
      </c>
      <c r="T476" s="44"/>
    </row>
    <row r="477" spans="1:20" ht="12.75" hidden="1" outlineLevel="1">
      <c r="A477" s="47" t="s">
        <v>503</v>
      </c>
      <c r="B477" s="39">
        <v>1987</v>
      </c>
      <c r="C477" s="64" t="s">
        <v>31</v>
      </c>
      <c r="D477" s="65"/>
      <c r="E477" s="42"/>
      <c r="F477" s="42"/>
      <c r="G477" s="42"/>
      <c r="H477" s="42">
        <v>100</v>
      </c>
      <c r="I477" s="42"/>
      <c r="J477" s="42"/>
      <c r="K477" s="42"/>
      <c r="L477" s="42"/>
      <c r="M477" s="42"/>
      <c r="N477" s="42"/>
      <c r="O477" s="42"/>
      <c r="P477" s="42"/>
      <c r="Q477" s="42"/>
      <c r="R477" s="44" t="s">
        <v>25</v>
      </c>
      <c r="S477" s="43">
        <v>100</v>
      </c>
      <c r="T477" s="44"/>
    </row>
    <row r="478" spans="1:20" ht="12.75" hidden="1" outlineLevel="1">
      <c r="A478" s="47" t="s">
        <v>504</v>
      </c>
      <c r="B478" s="39">
        <v>1988</v>
      </c>
      <c r="C478" s="64" t="s">
        <v>27</v>
      </c>
      <c r="D478" s="65"/>
      <c r="E478" s="42"/>
      <c r="F478" s="42"/>
      <c r="G478" s="42"/>
      <c r="H478" s="42"/>
      <c r="I478" s="42"/>
      <c r="J478" s="42"/>
      <c r="K478" s="42">
        <v>100</v>
      </c>
      <c r="L478" s="42"/>
      <c r="M478" s="42"/>
      <c r="N478" s="42"/>
      <c r="O478" s="42"/>
      <c r="P478" s="42"/>
      <c r="Q478" s="42"/>
      <c r="R478" s="44" t="s">
        <v>25</v>
      </c>
      <c r="S478" s="43">
        <v>100</v>
      </c>
      <c r="T478" s="44"/>
    </row>
    <row r="479" spans="1:20" ht="12.75" hidden="1" outlineLevel="1">
      <c r="A479" s="47" t="s">
        <v>72</v>
      </c>
      <c r="B479" s="39">
        <v>1987</v>
      </c>
      <c r="C479" s="64" t="s">
        <v>35</v>
      </c>
      <c r="D479" s="65"/>
      <c r="E479" s="42"/>
      <c r="F479" s="42">
        <v>97.5</v>
      </c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4" t="s">
        <v>25</v>
      </c>
      <c r="S479" s="43">
        <v>97.5</v>
      </c>
      <c r="T479" s="44"/>
    </row>
    <row r="480" spans="1:20" ht="12.75" hidden="1" outlineLevel="1">
      <c r="A480" s="47" t="s">
        <v>505</v>
      </c>
      <c r="B480" s="39">
        <v>1989</v>
      </c>
      <c r="C480" s="64" t="s">
        <v>420</v>
      </c>
      <c r="D480" s="65">
        <v>97.5</v>
      </c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4" t="s">
        <v>25</v>
      </c>
      <c r="S480" s="43">
        <v>97.5</v>
      </c>
      <c r="T480" s="44"/>
    </row>
    <row r="481" spans="1:20" ht="12.75" hidden="1" outlineLevel="1">
      <c r="A481" s="47" t="s">
        <v>506</v>
      </c>
      <c r="B481" s="39">
        <v>1985</v>
      </c>
      <c r="C481" s="64" t="s">
        <v>507</v>
      </c>
      <c r="D481" s="65"/>
      <c r="E481" s="42"/>
      <c r="F481" s="42"/>
      <c r="G481" s="42">
        <v>97.5</v>
      </c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4" t="s">
        <v>25</v>
      </c>
      <c r="S481" s="43">
        <v>97.5</v>
      </c>
      <c r="T481" s="44"/>
    </row>
    <row r="482" spans="1:20" ht="12.75" hidden="1" outlineLevel="1">
      <c r="A482" s="47" t="s">
        <v>508</v>
      </c>
      <c r="B482" s="39">
        <v>1989</v>
      </c>
      <c r="C482" s="64" t="s">
        <v>56</v>
      </c>
      <c r="D482" s="65">
        <v>0</v>
      </c>
      <c r="E482" s="42">
        <v>90</v>
      </c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4" t="s">
        <v>25</v>
      </c>
      <c r="S482" s="43">
        <v>90</v>
      </c>
      <c r="T482" s="44"/>
    </row>
    <row r="483" spans="1:20" ht="12.75" hidden="1" outlineLevel="1">
      <c r="A483" s="47" t="s">
        <v>509</v>
      </c>
      <c r="B483" s="39">
        <v>1988</v>
      </c>
      <c r="C483" s="64" t="s">
        <v>31</v>
      </c>
      <c r="D483" s="65"/>
      <c r="E483" s="42"/>
      <c r="F483" s="42"/>
      <c r="G483" s="42"/>
      <c r="H483" s="42">
        <v>90</v>
      </c>
      <c r="I483" s="42"/>
      <c r="J483" s="42"/>
      <c r="K483" s="42"/>
      <c r="L483" s="42"/>
      <c r="M483" s="42"/>
      <c r="N483" s="42"/>
      <c r="O483" s="42"/>
      <c r="P483" s="42"/>
      <c r="Q483" s="42"/>
      <c r="R483" s="44" t="s">
        <v>25</v>
      </c>
      <c r="S483" s="43">
        <v>90</v>
      </c>
      <c r="T483" s="44"/>
    </row>
    <row r="484" spans="1:20" ht="12.75" hidden="1" outlineLevel="1">
      <c r="A484" s="47" t="s">
        <v>510</v>
      </c>
      <c r="B484" s="39">
        <v>1977</v>
      </c>
      <c r="C484" s="64" t="s">
        <v>35</v>
      </c>
      <c r="D484" s="65"/>
      <c r="E484" s="42"/>
      <c r="F484" s="42">
        <v>0</v>
      </c>
      <c r="G484" s="42"/>
      <c r="H484" s="42"/>
      <c r="I484" s="42"/>
      <c r="J484" s="42"/>
      <c r="K484" s="42"/>
      <c r="L484" s="42"/>
      <c r="M484" s="42">
        <v>90</v>
      </c>
      <c r="N484" s="42"/>
      <c r="O484" s="42"/>
      <c r="P484" s="42"/>
      <c r="Q484" s="42"/>
      <c r="R484" s="44" t="s">
        <v>25</v>
      </c>
      <c r="S484" s="43">
        <v>90</v>
      </c>
      <c r="T484" s="44"/>
    </row>
    <row r="485" spans="1:20" ht="12.75" hidden="1" outlineLevel="1">
      <c r="A485" s="47" t="s">
        <v>511</v>
      </c>
      <c r="B485" s="39">
        <v>1990</v>
      </c>
      <c r="C485" s="64" t="s">
        <v>58</v>
      </c>
      <c r="D485" s="65">
        <v>0</v>
      </c>
      <c r="E485" s="42"/>
      <c r="F485" s="42"/>
      <c r="G485" s="42"/>
      <c r="H485" s="42"/>
      <c r="I485" s="42"/>
      <c r="J485" s="42">
        <v>90</v>
      </c>
      <c r="K485" s="42"/>
      <c r="L485" s="42"/>
      <c r="M485" s="42"/>
      <c r="N485" s="42"/>
      <c r="O485" s="42"/>
      <c r="P485" s="42"/>
      <c r="Q485" s="42"/>
      <c r="R485" s="44" t="s">
        <v>25</v>
      </c>
      <c r="S485" s="43">
        <v>90</v>
      </c>
      <c r="T485" s="44"/>
    </row>
    <row r="486" spans="1:20" ht="12.75" hidden="1" outlineLevel="1">
      <c r="A486" s="47" t="s">
        <v>512</v>
      </c>
      <c r="B486" s="39">
        <v>1988</v>
      </c>
      <c r="C486" s="64" t="s">
        <v>31</v>
      </c>
      <c r="D486" s="65"/>
      <c r="E486" s="42"/>
      <c r="F486" s="42"/>
      <c r="G486" s="42"/>
      <c r="H486" s="42"/>
      <c r="I486" s="42">
        <v>90</v>
      </c>
      <c r="J486" s="42"/>
      <c r="K486" s="42"/>
      <c r="L486" s="42"/>
      <c r="M486" s="42"/>
      <c r="N486" s="42"/>
      <c r="O486" s="42"/>
      <c r="P486" s="42"/>
      <c r="Q486" s="42"/>
      <c r="R486" s="44" t="s">
        <v>25</v>
      </c>
      <c r="S486" s="43">
        <v>90</v>
      </c>
      <c r="T486" s="44"/>
    </row>
    <row r="487" spans="1:20" ht="12.75" hidden="1" outlineLevel="1">
      <c r="A487" s="47" t="s">
        <v>513</v>
      </c>
      <c r="B487" s="39">
        <v>1990</v>
      </c>
      <c r="C487" s="64" t="s">
        <v>71</v>
      </c>
      <c r="D487" s="65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>
        <v>90</v>
      </c>
      <c r="R487" s="44" t="s">
        <v>25</v>
      </c>
      <c r="S487" s="43">
        <v>90</v>
      </c>
      <c r="T487" s="44"/>
    </row>
    <row r="488" spans="1:20" ht="12.75" hidden="1" outlineLevel="1">
      <c r="A488" s="47" t="s">
        <v>514</v>
      </c>
      <c r="B488" s="39">
        <v>1985</v>
      </c>
      <c r="C488" s="64" t="s">
        <v>27</v>
      </c>
      <c r="D488" s="65"/>
      <c r="E488" s="42"/>
      <c r="F488" s="42"/>
      <c r="G488" s="42"/>
      <c r="H488" s="42"/>
      <c r="I488" s="42"/>
      <c r="J488" s="42"/>
      <c r="K488" s="42">
        <v>90</v>
      </c>
      <c r="L488" s="42"/>
      <c r="M488" s="42"/>
      <c r="N488" s="42"/>
      <c r="O488" s="42"/>
      <c r="P488" s="42"/>
      <c r="Q488" s="42"/>
      <c r="R488" s="44" t="s">
        <v>25</v>
      </c>
      <c r="S488" s="43">
        <v>90</v>
      </c>
      <c r="T488" s="44"/>
    </row>
    <row r="489" spans="1:20" ht="12.75" hidden="1" outlineLevel="1">
      <c r="A489" s="47" t="s">
        <v>515</v>
      </c>
      <c r="B489" s="39">
        <v>1984</v>
      </c>
      <c r="C489" s="64" t="s">
        <v>49</v>
      </c>
      <c r="D489" s="65"/>
      <c r="E489" s="42"/>
      <c r="F489" s="42"/>
      <c r="G489" s="42"/>
      <c r="H489" s="42"/>
      <c r="I489" s="42"/>
      <c r="J489" s="42"/>
      <c r="K489" s="42">
        <v>85</v>
      </c>
      <c r="L489" s="42"/>
      <c r="M489" s="42"/>
      <c r="N489" s="42"/>
      <c r="O489" s="42"/>
      <c r="P489" s="42"/>
      <c r="Q489" s="42"/>
      <c r="R489" s="44" t="s">
        <v>25</v>
      </c>
      <c r="S489" s="43">
        <v>85</v>
      </c>
      <c r="T489" s="44"/>
    </row>
    <row r="490" spans="1:20" ht="12.75" hidden="1" outlineLevel="1">
      <c r="A490" s="47" t="s">
        <v>516</v>
      </c>
      <c r="B490" s="39">
        <v>1988</v>
      </c>
      <c r="C490" s="64" t="s">
        <v>31</v>
      </c>
      <c r="D490" s="65"/>
      <c r="E490" s="42"/>
      <c r="F490" s="42"/>
      <c r="G490" s="42"/>
      <c r="H490" s="42">
        <v>85</v>
      </c>
      <c r="I490" s="42"/>
      <c r="J490" s="42"/>
      <c r="K490" s="42"/>
      <c r="L490" s="42"/>
      <c r="M490" s="42"/>
      <c r="N490" s="42"/>
      <c r="O490" s="42"/>
      <c r="P490" s="42"/>
      <c r="Q490" s="42"/>
      <c r="R490" s="44" t="s">
        <v>25</v>
      </c>
      <c r="S490" s="43">
        <v>85</v>
      </c>
      <c r="T490" s="44"/>
    </row>
    <row r="491" spans="1:20" ht="12.75" hidden="1" outlineLevel="1">
      <c r="A491" s="47" t="s">
        <v>517</v>
      </c>
      <c r="B491" s="39">
        <v>1973</v>
      </c>
      <c r="C491" s="64" t="s">
        <v>58</v>
      </c>
      <c r="D491" s="65"/>
      <c r="E491" s="42"/>
      <c r="F491" s="42"/>
      <c r="G491" s="42"/>
      <c r="H491" s="42"/>
      <c r="I491" s="42"/>
      <c r="J491" s="42">
        <v>85</v>
      </c>
      <c r="K491" s="42"/>
      <c r="L491" s="42"/>
      <c r="M491" s="42"/>
      <c r="N491" s="42"/>
      <c r="O491" s="42"/>
      <c r="P491" s="42"/>
      <c r="Q491" s="42"/>
      <c r="R491" s="44" t="s">
        <v>25</v>
      </c>
      <c r="S491" s="43">
        <v>85</v>
      </c>
      <c r="T491" s="44"/>
    </row>
    <row r="492" spans="1:20" ht="12.75" hidden="1" outlineLevel="1">
      <c r="A492" s="47" t="s">
        <v>518</v>
      </c>
      <c r="B492" s="39">
        <v>1986</v>
      </c>
      <c r="C492" s="64" t="s">
        <v>56</v>
      </c>
      <c r="D492" s="65"/>
      <c r="E492" s="42">
        <v>85</v>
      </c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4" t="s">
        <v>25</v>
      </c>
      <c r="S492" s="43">
        <v>85</v>
      </c>
      <c r="T492" s="44"/>
    </row>
    <row r="493" spans="1:20" ht="12.75" hidden="1" outlineLevel="1">
      <c r="A493" s="47" t="s">
        <v>519</v>
      </c>
      <c r="B493" s="39">
        <v>1983</v>
      </c>
      <c r="C493" s="64" t="s">
        <v>31</v>
      </c>
      <c r="D493" s="65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>
        <v>85</v>
      </c>
      <c r="P493" s="42"/>
      <c r="Q493" s="42"/>
      <c r="R493" s="44" t="s">
        <v>25</v>
      </c>
      <c r="S493" s="43">
        <v>85</v>
      </c>
      <c r="T493" s="44"/>
    </row>
    <row r="494" spans="1:20" ht="12.75" hidden="1" outlineLevel="1">
      <c r="A494" s="47" t="s">
        <v>520</v>
      </c>
      <c r="B494" s="39">
        <v>1988</v>
      </c>
      <c r="C494" s="64" t="s">
        <v>134</v>
      </c>
      <c r="D494" s="65">
        <v>0</v>
      </c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>
        <v>82.5</v>
      </c>
      <c r="R494" s="44" t="s">
        <v>25</v>
      </c>
      <c r="S494" s="43">
        <v>82.5</v>
      </c>
      <c r="T494" s="44"/>
    </row>
    <row r="495" spans="1:20" ht="12.75" hidden="1" outlineLevel="1">
      <c r="A495" s="47" t="s">
        <v>521</v>
      </c>
      <c r="B495" s="39">
        <v>1965</v>
      </c>
      <c r="C495" s="64" t="s">
        <v>31</v>
      </c>
      <c r="D495" s="65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>
        <v>80</v>
      </c>
      <c r="P495" s="42"/>
      <c r="Q495" s="42"/>
      <c r="R495" s="44" t="s">
        <v>25</v>
      </c>
      <c r="S495" s="43">
        <v>80</v>
      </c>
      <c r="T495" s="44"/>
    </row>
    <row r="496" spans="1:20" ht="12.75" hidden="1" outlineLevel="1">
      <c r="A496" s="47" t="s">
        <v>522</v>
      </c>
      <c r="B496" s="39">
        <v>1952</v>
      </c>
      <c r="C496" s="64" t="s">
        <v>27</v>
      </c>
      <c r="D496" s="65"/>
      <c r="E496" s="42"/>
      <c r="F496" s="42"/>
      <c r="G496" s="42"/>
      <c r="H496" s="42"/>
      <c r="I496" s="42"/>
      <c r="J496" s="42"/>
      <c r="K496" s="42">
        <v>80</v>
      </c>
      <c r="L496" s="42"/>
      <c r="M496" s="42"/>
      <c r="N496" s="42"/>
      <c r="O496" s="42"/>
      <c r="P496" s="42"/>
      <c r="Q496" s="42"/>
      <c r="R496" s="44" t="s">
        <v>25</v>
      </c>
      <c r="S496" s="43">
        <v>80</v>
      </c>
      <c r="T496" s="44"/>
    </row>
    <row r="497" spans="1:20" ht="12.75" hidden="1" outlineLevel="1">
      <c r="A497" s="47" t="s">
        <v>523</v>
      </c>
      <c r="B497" s="39">
        <v>1980</v>
      </c>
      <c r="C497" s="64" t="s">
        <v>332</v>
      </c>
      <c r="D497" s="65"/>
      <c r="E497" s="42"/>
      <c r="F497" s="42"/>
      <c r="G497" s="42"/>
      <c r="H497" s="42"/>
      <c r="I497" s="42"/>
      <c r="J497" s="42">
        <v>80</v>
      </c>
      <c r="K497" s="42"/>
      <c r="L497" s="42"/>
      <c r="M497" s="42"/>
      <c r="N497" s="42"/>
      <c r="O497" s="42"/>
      <c r="P497" s="42"/>
      <c r="Q497" s="42"/>
      <c r="R497" s="44" t="s">
        <v>25</v>
      </c>
      <c r="S497" s="43">
        <v>80</v>
      </c>
      <c r="T497" s="44"/>
    </row>
    <row r="498" spans="1:20" ht="12.75" hidden="1" outlineLevel="1">
      <c r="A498" s="47" t="s">
        <v>524</v>
      </c>
      <c r="B498" s="39">
        <v>1985</v>
      </c>
      <c r="C498" s="64" t="s">
        <v>31</v>
      </c>
      <c r="D498" s="65"/>
      <c r="E498" s="42"/>
      <c r="F498" s="42"/>
      <c r="G498" s="42"/>
      <c r="H498" s="42"/>
      <c r="I498" s="42">
        <v>80</v>
      </c>
      <c r="J498" s="42"/>
      <c r="K498" s="42"/>
      <c r="L498" s="42"/>
      <c r="M498" s="42"/>
      <c r="N498" s="42"/>
      <c r="O498" s="42"/>
      <c r="P498" s="42"/>
      <c r="Q498" s="42"/>
      <c r="R498" s="44" t="s">
        <v>25</v>
      </c>
      <c r="S498" s="43">
        <v>80</v>
      </c>
      <c r="T498" s="44"/>
    </row>
    <row r="499" spans="1:20" ht="12.75" hidden="1" outlineLevel="1">
      <c r="A499" s="47" t="s">
        <v>525</v>
      </c>
      <c r="B499" s="39">
        <v>1987</v>
      </c>
      <c r="C499" s="64" t="s">
        <v>56</v>
      </c>
      <c r="D499" s="65"/>
      <c r="E499" s="42">
        <v>80</v>
      </c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4" t="s">
        <v>25</v>
      </c>
      <c r="S499" s="43">
        <v>80</v>
      </c>
      <c r="T499" s="44"/>
    </row>
    <row r="500" spans="1:20" ht="12.75" hidden="1" outlineLevel="1">
      <c r="A500" s="47" t="s">
        <v>526</v>
      </c>
      <c r="B500" s="39">
        <v>1983</v>
      </c>
      <c r="C500" s="64" t="s">
        <v>71</v>
      </c>
      <c r="D500" s="65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>
        <v>75</v>
      </c>
      <c r="R500" s="44" t="s">
        <v>25</v>
      </c>
      <c r="S500" s="43">
        <v>75</v>
      </c>
      <c r="T500" s="44"/>
    </row>
    <row r="501" spans="1:20" ht="12.75" hidden="1" outlineLevel="1">
      <c r="A501" s="47" t="s">
        <v>527</v>
      </c>
      <c r="B501" s="39">
        <v>1976</v>
      </c>
      <c r="C501" s="64" t="s">
        <v>528</v>
      </c>
      <c r="D501" s="65">
        <v>75</v>
      </c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4" t="s">
        <v>25</v>
      </c>
      <c r="S501" s="43">
        <v>75</v>
      </c>
      <c r="T501" s="44"/>
    </row>
    <row r="502" spans="1:20" ht="12.75" hidden="1" outlineLevel="1">
      <c r="A502" s="47" t="s">
        <v>529</v>
      </c>
      <c r="B502" s="39">
        <v>1987</v>
      </c>
      <c r="C502" s="64" t="s">
        <v>27</v>
      </c>
      <c r="D502" s="65"/>
      <c r="E502" s="42"/>
      <c r="F502" s="42"/>
      <c r="G502" s="42"/>
      <c r="H502" s="42"/>
      <c r="I502" s="42"/>
      <c r="J502" s="42"/>
      <c r="K502" s="42"/>
      <c r="L502" s="42"/>
      <c r="M502" s="42">
        <v>75</v>
      </c>
      <c r="N502" s="42"/>
      <c r="O502" s="42"/>
      <c r="P502" s="42"/>
      <c r="Q502" s="42"/>
      <c r="R502" s="44" t="s">
        <v>25</v>
      </c>
      <c r="S502" s="43">
        <v>75</v>
      </c>
      <c r="T502" s="44"/>
    </row>
    <row r="503" spans="1:20" ht="12.75" hidden="1" outlineLevel="1">
      <c r="A503" s="47" t="s">
        <v>530</v>
      </c>
      <c r="B503" s="39">
        <v>1982</v>
      </c>
      <c r="C503" s="64" t="s">
        <v>31</v>
      </c>
      <c r="D503" s="65"/>
      <c r="E503" s="42"/>
      <c r="F503" s="42"/>
      <c r="G503" s="42"/>
      <c r="H503" s="42"/>
      <c r="I503" s="42">
        <v>75</v>
      </c>
      <c r="J503" s="42"/>
      <c r="K503" s="42"/>
      <c r="L503" s="42"/>
      <c r="M503" s="42"/>
      <c r="N503" s="42"/>
      <c r="O503" s="42"/>
      <c r="P503" s="42"/>
      <c r="Q503" s="42"/>
      <c r="R503" s="44" t="s">
        <v>25</v>
      </c>
      <c r="S503" s="43">
        <v>75</v>
      </c>
      <c r="T503" s="44"/>
    </row>
    <row r="504" spans="1:20" ht="12.75" hidden="1" outlineLevel="1">
      <c r="A504" s="47" t="s">
        <v>531</v>
      </c>
      <c r="B504" s="39">
        <v>1986</v>
      </c>
      <c r="C504" s="64" t="s">
        <v>49</v>
      </c>
      <c r="D504" s="65"/>
      <c r="E504" s="42"/>
      <c r="F504" s="42"/>
      <c r="G504" s="42"/>
      <c r="H504" s="42"/>
      <c r="I504" s="42"/>
      <c r="J504" s="42"/>
      <c r="K504" s="42">
        <v>75</v>
      </c>
      <c r="L504" s="42"/>
      <c r="M504" s="42"/>
      <c r="N504" s="42"/>
      <c r="O504" s="42"/>
      <c r="P504" s="42"/>
      <c r="Q504" s="42"/>
      <c r="R504" s="44" t="s">
        <v>25</v>
      </c>
      <c r="S504" s="43">
        <v>75</v>
      </c>
      <c r="T504" s="44"/>
    </row>
    <row r="505" spans="1:20" ht="12.75" hidden="1" outlineLevel="1">
      <c r="A505" s="47" t="s">
        <v>532</v>
      </c>
      <c r="B505" s="39">
        <v>1990</v>
      </c>
      <c r="C505" s="64" t="s">
        <v>71</v>
      </c>
      <c r="D505" s="65"/>
      <c r="E505" s="42"/>
      <c r="F505" s="42"/>
      <c r="G505" s="42">
        <v>75</v>
      </c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4" t="s">
        <v>25</v>
      </c>
      <c r="S505" s="43">
        <v>75</v>
      </c>
      <c r="T505" s="44"/>
    </row>
    <row r="506" spans="1:20" ht="12.75" hidden="1" outlineLevel="1">
      <c r="A506" s="47" t="s">
        <v>533</v>
      </c>
      <c r="B506" s="39">
        <v>1976</v>
      </c>
      <c r="C506" s="64" t="s">
        <v>60</v>
      </c>
      <c r="D506" s="65"/>
      <c r="E506" s="42"/>
      <c r="F506" s="42"/>
      <c r="G506" s="42"/>
      <c r="H506" s="42"/>
      <c r="I506" s="42"/>
      <c r="J506" s="42"/>
      <c r="K506" s="42"/>
      <c r="L506" s="42"/>
      <c r="M506" s="42"/>
      <c r="N506" s="42">
        <v>70</v>
      </c>
      <c r="O506" s="42"/>
      <c r="P506" s="42"/>
      <c r="Q506" s="42"/>
      <c r="R506" s="44" t="s">
        <v>25</v>
      </c>
      <c r="S506" s="43">
        <v>70</v>
      </c>
      <c r="T506" s="44"/>
    </row>
    <row r="507" spans="1:20" ht="12.75" hidden="1" outlineLevel="1">
      <c r="A507" s="47" t="s">
        <v>534</v>
      </c>
      <c r="B507" s="39">
        <v>1959</v>
      </c>
      <c r="C507" s="64" t="s">
        <v>535</v>
      </c>
      <c r="D507" s="65"/>
      <c r="E507" s="42"/>
      <c r="F507" s="42"/>
      <c r="G507" s="42"/>
      <c r="H507" s="42"/>
      <c r="I507" s="42"/>
      <c r="J507" s="42"/>
      <c r="K507" s="42">
        <v>70</v>
      </c>
      <c r="L507" s="42"/>
      <c r="M507" s="42"/>
      <c r="N507" s="42"/>
      <c r="O507" s="42"/>
      <c r="P507" s="42"/>
      <c r="Q507" s="42"/>
      <c r="R507" s="44" t="s">
        <v>25</v>
      </c>
      <c r="S507" s="43">
        <v>70</v>
      </c>
      <c r="T507" s="44"/>
    </row>
    <row r="508" spans="1:20" ht="12.75" hidden="1" outlineLevel="1">
      <c r="A508" s="47" t="s">
        <v>536</v>
      </c>
      <c r="B508" s="39">
        <v>1990</v>
      </c>
      <c r="C508" s="64" t="s">
        <v>31</v>
      </c>
      <c r="D508" s="65"/>
      <c r="E508" s="42"/>
      <c r="F508" s="42"/>
      <c r="G508" s="42"/>
      <c r="H508" s="42"/>
      <c r="I508" s="42">
        <v>70</v>
      </c>
      <c r="J508" s="42"/>
      <c r="K508" s="42"/>
      <c r="L508" s="42"/>
      <c r="M508" s="42"/>
      <c r="N508" s="42"/>
      <c r="O508" s="42"/>
      <c r="P508" s="42"/>
      <c r="Q508" s="42"/>
      <c r="R508" s="44" t="s">
        <v>25</v>
      </c>
      <c r="S508" s="43">
        <v>70</v>
      </c>
      <c r="T508" s="44"/>
    </row>
    <row r="509" spans="1:20" ht="12.75" hidden="1" outlineLevel="1">
      <c r="A509" s="47" t="s">
        <v>537</v>
      </c>
      <c r="B509" s="39">
        <v>1983</v>
      </c>
      <c r="C509" s="64" t="s">
        <v>538</v>
      </c>
      <c r="D509" s="65"/>
      <c r="E509" s="42"/>
      <c r="F509" s="42"/>
      <c r="G509" s="42">
        <v>67.5</v>
      </c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4" t="s">
        <v>25</v>
      </c>
      <c r="S509" s="43">
        <v>67.5</v>
      </c>
      <c r="T509" s="44"/>
    </row>
    <row r="510" spans="1:20" ht="12.75" hidden="1" outlineLevel="1">
      <c r="A510" s="47" t="s">
        <v>539</v>
      </c>
      <c r="B510" s="39">
        <v>1971</v>
      </c>
      <c r="C510" s="64" t="s">
        <v>43</v>
      </c>
      <c r="D510" s="65"/>
      <c r="E510" s="42"/>
      <c r="F510" s="42"/>
      <c r="G510" s="42"/>
      <c r="H510" s="42"/>
      <c r="I510" s="42"/>
      <c r="J510" s="42"/>
      <c r="K510" s="42"/>
      <c r="L510" s="42"/>
      <c r="M510" s="42"/>
      <c r="N510" s="42">
        <v>65</v>
      </c>
      <c r="O510" s="42"/>
      <c r="P510" s="42"/>
      <c r="Q510" s="42"/>
      <c r="R510" s="44" t="s">
        <v>25</v>
      </c>
      <c r="S510" s="43">
        <v>65</v>
      </c>
      <c r="T510" s="44"/>
    </row>
    <row r="511" spans="1:20" ht="12.75" hidden="1" outlineLevel="1">
      <c r="A511" s="47" t="s">
        <v>540</v>
      </c>
      <c r="B511" s="39">
        <v>1947</v>
      </c>
      <c r="C511" s="64" t="s">
        <v>198</v>
      </c>
      <c r="D511" s="65"/>
      <c r="E511" s="42"/>
      <c r="F511" s="42"/>
      <c r="G511" s="42"/>
      <c r="H511" s="42"/>
      <c r="I511" s="42"/>
      <c r="J511" s="42"/>
      <c r="K511" s="42">
        <v>65</v>
      </c>
      <c r="L511" s="42"/>
      <c r="M511" s="42"/>
      <c r="N511" s="42"/>
      <c r="O511" s="42"/>
      <c r="P511" s="42"/>
      <c r="Q511" s="42"/>
      <c r="R511" s="44" t="s">
        <v>25</v>
      </c>
      <c r="S511" s="43">
        <v>65</v>
      </c>
      <c r="T511" s="44"/>
    </row>
    <row r="512" spans="1:20" ht="12.75" hidden="1" outlineLevel="1">
      <c r="A512" s="47" t="s">
        <v>541</v>
      </c>
      <c r="B512" s="39">
        <v>1990</v>
      </c>
      <c r="C512" s="64" t="s">
        <v>43</v>
      </c>
      <c r="D512" s="65"/>
      <c r="E512" s="42"/>
      <c r="F512" s="42">
        <v>60</v>
      </c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4" t="s">
        <v>25</v>
      </c>
      <c r="S512" s="43">
        <v>60</v>
      </c>
      <c r="T512" s="44"/>
    </row>
    <row r="513" spans="1:20" ht="12.75" hidden="1" outlineLevel="1">
      <c r="A513" s="47" t="s">
        <v>542</v>
      </c>
      <c r="B513" s="39">
        <v>1989</v>
      </c>
      <c r="C513" s="64" t="s">
        <v>79</v>
      </c>
      <c r="D513" s="65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>
        <v>52.5</v>
      </c>
      <c r="R513" s="44" t="s">
        <v>25</v>
      </c>
      <c r="S513" s="43">
        <v>52.5</v>
      </c>
      <c r="T513" s="44"/>
    </row>
    <row r="514" spans="1:20" ht="12.75" hidden="1" outlineLevel="1">
      <c r="A514" s="47" t="s">
        <v>543</v>
      </c>
      <c r="B514" s="39">
        <v>1989</v>
      </c>
      <c r="C514" s="64" t="s">
        <v>544</v>
      </c>
      <c r="D514" s="65"/>
      <c r="E514" s="42"/>
      <c r="F514" s="42"/>
      <c r="G514" s="42">
        <v>52.5</v>
      </c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4" t="s">
        <v>25</v>
      </c>
      <c r="S514" s="43">
        <v>52.5</v>
      </c>
      <c r="T514" s="44"/>
    </row>
    <row r="515" spans="1:20" ht="12.75" hidden="1" outlineLevel="1">
      <c r="A515" s="47" t="s">
        <v>545</v>
      </c>
      <c r="B515" s="39">
        <v>1980</v>
      </c>
      <c r="C515" s="64" t="s">
        <v>49</v>
      </c>
      <c r="D515" s="65"/>
      <c r="E515" s="42"/>
      <c r="F515" s="42">
        <v>52.5</v>
      </c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4" t="s">
        <v>25</v>
      </c>
      <c r="S515" s="43">
        <v>52.5</v>
      </c>
      <c r="T515" s="44"/>
    </row>
    <row r="516" spans="1:20" ht="12.75" hidden="1" outlineLevel="1">
      <c r="A516" s="47" t="s">
        <v>546</v>
      </c>
      <c r="B516" s="39">
        <v>1990</v>
      </c>
      <c r="C516" s="64" t="s">
        <v>31</v>
      </c>
      <c r="D516" s="65">
        <v>52.5</v>
      </c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4" t="s">
        <v>25</v>
      </c>
      <c r="S516" s="43">
        <v>52.5</v>
      </c>
      <c r="T516" s="44"/>
    </row>
    <row r="517" spans="1:20" ht="12.75" hidden="1" outlineLevel="1">
      <c r="A517" s="47" t="s">
        <v>547</v>
      </c>
      <c r="B517" s="39">
        <v>1987</v>
      </c>
      <c r="C517" s="64" t="s">
        <v>60</v>
      </c>
      <c r="D517" s="65"/>
      <c r="E517" s="42"/>
      <c r="F517" s="42"/>
      <c r="G517" s="42">
        <v>45</v>
      </c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4" t="s">
        <v>25</v>
      </c>
      <c r="S517" s="43">
        <v>45</v>
      </c>
      <c r="T517" s="44"/>
    </row>
    <row r="518" spans="1:20" ht="12.75" hidden="1" outlineLevel="1">
      <c r="A518" s="47" t="s">
        <v>548</v>
      </c>
      <c r="B518" s="39">
        <v>1986</v>
      </c>
      <c r="C518" s="64" t="s">
        <v>71</v>
      </c>
      <c r="D518" s="65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>
        <v>45</v>
      </c>
      <c r="R518" s="44" t="s">
        <v>25</v>
      </c>
      <c r="S518" s="43">
        <v>45</v>
      </c>
      <c r="T518" s="44"/>
    </row>
    <row r="519" spans="1:20" ht="12.75" hidden="1" outlineLevel="1">
      <c r="A519" s="47" t="s">
        <v>549</v>
      </c>
      <c r="B519" s="39">
        <v>1988</v>
      </c>
      <c r="C519" s="64" t="s">
        <v>43</v>
      </c>
      <c r="D519" s="65"/>
      <c r="E519" s="42"/>
      <c r="F519" s="42">
        <v>45</v>
      </c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4" t="s">
        <v>25</v>
      </c>
      <c r="S519" s="43">
        <v>45</v>
      </c>
      <c r="T519" s="44"/>
    </row>
    <row r="520" spans="1:20" ht="12.75" hidden="1" outlineLevel="1">
      <c r="A520" s="47" t="s">
        <v>550</v>
      </c>
      <c r="B520" s="39">
        <v>1988</v>
      </c>
      <c r="C520" s="64" t="s">
        <v>43</v>
      </c>
      <c r="D520" s="65"/>
      <c r="E520" s="42"/>
      <c r="F520" s="42">
        <v>37.5</v>
      </c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4" t="s">
        <v>25</v>
      </c>
      <c r="S520" s="43">
        <v>37.5</v>
      </c>
      <c r="T520" s="44"/>
    </row>
    <row r="521" spans="1:20" ht="12.75" hidden="1" outlineLevel="1">
      <c r="A521" s="47" t="s">
        <v>343</v>
      </c>
      <c r="B521" s="39">
        <v>1992</v>
      </c>
      <c r="C521" s="64" t="s">
        <v>60</v>
      </c>
      <c r="D521" s="65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>
        <v>37.5</v>
      </c>
      <c r="R521" s="44" t="s">
        <v>25</v>
      </c>
      <c r="S521" s="43">
        <v>37.5</v>
      </c>
      <c r="T521" s="44"/>
    </row>
    <row r="522" spans="1:20" ht="12.75" hidden="1" outlineLevel="1">
      <c r="A522" s="47" t="s">
        <v>346</v>
      </c>
      <c r="B522" s="39">
        <v>1992</v>
      </c>
      <c r="C522" s="64" t="s">
        <v>60</v>
      </c>
      <c r="D522" s="65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>
        <v>30</v>
      </c>
      <c r="R522" s="44" t="s">
        <v>25</v>
      </c>
      <c r="S522" s="43">
        <v>30</v>
      </c>
      <c r="T522" s="44"/>
    </row>
    <row r="523" spans="1:20" ht="12.75" hidden="1" outlineLevel="1">
      <c r="A523" s="47" t="s">
        <v>551</v>
      </c>
      <c r="B523" s="39">
        <v>1990</v>
      </c>
      <c r="C523" s="64" t="s">
        <v>43</v>
      </c>
      <c r="D523" s="65"/>
      <c r="E523" s="42"/>
      <c r="F523" s="42">
        <v>30</v>
      </c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4" t="s">
        <v>25</v>
      </c>
      <c r="S523" s="43">
        <v>30</v>
      </c>
      <c r="T523" s="44"/>
    </row>
    <row r="524" spans="1:20" ht="12.75" hidden="1" outlineLevel="1">
      <c r="A524" s="47" t="s">
        <v>344</v>
      </c>
      <c r="B524" s="39">
        <v>1992</v>
      </c>
      <c r="C524" s="64" t="s">
        <v>60</v>
      </c>
      <c r="D524" s="65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>
        <v>22.5</v>
      </c>
      <c r="R524" s="44" t="s">
        <v>25</v>
      </c>
      <c r="S524" s="43">
        <v>22.5</v>
      </c>
      <c r="T524" s="44"/>
    </row>
    <row r="525" spans="1:20" ht="12.75" hidden="1" outlineLevel="1">
      <c r="A525" s="47" t="s">
        <v>552</v>
      </c>
      <c r="B525" s="39">
        <v>1990</v>
      </c>
      <c r="C525" s="64" t="s">
        <v>31</v>
      </c>
      <c r="D525" s="65">
        <v>22.5</v>
      </c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4" t="s">
        <v>25</v>
      </c>
      <c r="S525" s="43">
        <v>22.5</v>
      </c>
      <c r="T525" s="44"/>
    </row>
    <row r="526" spans="1:20" ht="12.75" hidden="1" outlineLevel="1">
      <c r="A526" s="47" t="s">
        <v>379</v>
      </c>
      <c r="B526" s="39">
        <v>1992</v>
      </c>
      <c r="C526" s="64" t="s">
        <v>71</v>
      </c>
      <c r="D526" s="65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>
        <v>15</v>
      </c>
      <c r="R526" s="44" t="s">
        <v>25</v>
      </c>
      <c r="S526" s="43">
        <v>15</v>
      </c>
      <c r="T526" s="44"/>
    </row>
    <row r="527" spans="1:20" ht="12.75" hidden="1" outlineLevel="1" collapsed="1">
      <c r="A527" s="47" t="s">
        <v>553</v>
      </c>
      <c r="B527" s="39">
        <v>1981</v>
      </c>
      <c r="C527" s="64" t="s">
        <v>420</v>
      </c>
      <c r="D527" s="65">
        <v>1.5</v>
      </c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4" t="s">
        <v>25</v>
      </c>
      <c r="S527" s="43">
        <v>1.5</v>
      </c>
      <c r="T527" s="44"/>
    </row>
    <row r="528" spans="1:20" ht="12.75" hidden="1" outlineLevel="2">
      <c r="A528" s="47" t="s">
        <v>554</v>
      </c>
      <c r="B528" s="39">
        <v>1987</v>
      </c>
      <c r="C528" s="64" t="s">
        <v>31</v>
      </c>
      <c r="D528" s="65">
        <v>0</v>
      </c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4" t="s">
        <v>25</v>
      </c>
      <c r="S528" s="43">
        <v>0</v>
      </c>
      <c r="T528" s="44"/>
    </row>
    <row r="529" spans="1:20" ht="12.75" hidden="1" outlineLevel="2">
      <c r="A529" s="47" t="s">
        <v>555</v>
      </c>
      <c r="B529" s="39">
        <v>1988</v>
      </c>
      <c r="C529" s="64" t="s">
        <v>332</v>
      </c>
      <c r="D529" s="65">
        <v>0</v>
      </c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4" t="s">
        <v>25</v>
      </c>
      <c r="S529" s="43">
        <v>0</v>
      </c>
      <c r="T529" s="44"/>
    </row>
    <row r="530" spans="1:20" ht="12.75" hidden="1" outlineLevel="2">
      <c r="A530" s="47" t="s">
        <v>556</v>
      </c>
      <c r="B530" s="39">
        <v>1986</v>
      </c>
      <c r="C530" s="64" t="s">
        <v>420</v>
      </c>
      <c r="D530" s="65">
        <v>0</v>
      </c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4" t="s">
        <v>25</v>
      </c>
      <c r="S530" s="43">
        <v>0</v>
      </c>
      <c r="T530" s="44"/>
    </row>
    <row r="531" spans="1:20" ht="12.75" hidden="1" outlineLevel="2">
      <c r="A531" s="47" t="s">
        <v>557</v>
      </c>
      <c r="B531" s="39">
        <v>1989</v>
      </c>
      <c r="C531" s="64" t="s">
        <v>71</v>
      </c>
      <c r="D531" s="65">
        <v>0</v>
      </c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4" t="s">
        <v>25</v>
      </c>
      <c r="S531" s="43">
        <v>0</v>
      </c>
      <c r="T531" s="44"/>
    </row>
    <row r="532" spans="1:20" ht="12.75" hidden="1" outlineLevel="2">
      <c r="A532" s="47" t="s">
        <v>558</v>
      </c>
      <c r="B532" s="39">
        <v>1964</v>
      </c>
      <c r="C532" s="64" t="s">
        <v>58</v>
      </c>
      <c r="D532" s="65"/>
      <c r="E532" s="42"/>
      <c r="F532" s="42"/>
      <c r="G532" s="42"/>
      <c r="H532" s="42"/>
      <c r="I532" s="42"/>
      <c r="J532" s="42">
        <v>0</v>
      </c>
      <c r="K532" s="42"/>
      <c r="L532" s="42"/>
      <c r="M532" s="42"/>
      <c r="N532" s="42"/>
      <c r="O532" s="42"/>
      <c r="P532" s="42"/>
      <c r="Q532" s="42"/>
      <c r="R532" s="44" t="s">
        <v>25</v>
      </c>
      <c r="S532" s="43">
        <v>0</v>
      </c>
      <c r="T532" s="44"/>
    </row>
    <row r="533" spans="1:20" ht="12.75" hidden="1" outlineLevel="2">
      <c r="A533" s="47" t="s">
        <v>559</v>
      </c>
      <c r="B533" s="39">
        <v>1990</v>
      </c>
      <c r="C533" s="64" t="s">
        <v>58</v>
      </c>
      <c r="D533" s="65"/>
      <c r="E533" s="42"/>
      <c r="F533" s="42"/>
      <c r="G533" s="42"/>
      <c r="H533" s="42"/>
      <c r="I533" s="42"/>
      <c r="J533" s="42">
        <v>0</v>
      </c>
      <c r="K533" s="42"/>
      <c r="L533" s="42"/>
      <c r="M533" s="42"/>
      <c r="N533" s="42"/>
      <c r="O533" s="42"/>
      <c r="P533" s="42"/>
      <c r="Q533" s="42"/>
      <c r="R533" s="44" t="s">
        <v>25</v>
      </c>
      <c r="S533" s="43">
        <v>0</v>
      </c>
      <c r="T533" s="44"/>
    </row>
    <row r="534" spans="1:20" ht="12.75" hidden="1" outlineLevel="2">
      <c r="A534" s="47" t="s">
        <v>560</v>
      </c>
      <c r="B534" s="39">
        <v>1989</v>
      </c>
      <c r="C534" s="64" t="s">
        <v>561</v>
      </c>
      <c r="D534" s="65">
        <v>0</v>
      </c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4" t="s">
        <v>25</v>
      </c>
      <c r="S534" s="43">
        <v>0</v>
      </c>
      <c r="T534" s="44"/>
    </row>
    <row r="535" spans="1:20" ht="12.75" hidden="1" outlineLevel="2">
      <c r="A535" s="47" t="s">
        <v>562</v>
      </c>
      <c r="B535" s="39">
        <v>1989</v>
      </c>
      <c r="C535" s="64" t="s">
        <v>173</v>
      </c>
      <c r="D535" s="65">
        <v>0</v>
      </c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4" t="s">
        <v>25</v>
      </c>
      <c r="S535" s="43">
        <v>0</v>
      </c>
      <c r="T535" s="44"/>
    </row>
    <row r="536" spans="1:20" ht="12.75" hidden="1" outlineLevel="2">
      <c r="A536" s="47" t="s">
        <v>563</v>
      </c>
      <c r="B536" s="39">
        <v>1989</v>
      </c>
      <c r="C536" s="64" t="s">
        <v>27</v>
      </c>
      <c r="D536" s="65">
        <v>0</v>
      </c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4" t="s">
        <v>25</v>
      </c>
      <c r="S536" s="43">
        <v>0</v>
      </c>
      <c r="T536" s="44"/>
    </row>
    <row r="537" spans="1:20" ht="12.75" hidden="1" outlineLevel="2">
      <c r="A537" s="47" t="s">
        <v>564</v>
      </c>
      <c r="B537" s="39">
        <v>1988</v>
      </c>
      <c r="C537" s="64" t="s">
        <v>29</v>
      </c>
      <c r="D537" s="65">
        <v>0</v>
      </c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4" t="s">
        <v>25</v>
      </c>
      <c r="S537" s="43">
        <v>0</v>
      </c>
      <c r="T537" s="44"/>
    </row>
    <row r="538" spans="1:20" ht="12.75" hidden="1" outlineLevel="2">
      <c r="A538" s="47" t="s">
        <v>565</v>
      </c>
      <c r="B538" s="39">
        <v>1990</v>
      </c>
      <c r="C538" s="64" t="s">
        <v>538</v>
      </c>
      <c r="D538" s="65"/>
      <c r="E538" s="42"/>
      <c r="F538" s="42"/>
      <c r="G538" s="42">
        <v>0</v>
      </c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4" t="s">
        <v>25</v>
      </c>
      <c r="S538" s="43">
        <v>0</v>
      </c>
      <c r="T538" s="44"/>
    </row>
    <row r="539" spans="1:20" ht="12.75" hidden="1" outlineLevel="2">
      <c r="A539" s="47" t="s">
        <v>566</v>
      </c>
      <c r="B539" s="39">
        <v>1989</v>
      </c>
      <c r="C539" s="64" t="s">
        <v>60</v>
      </c>
      <c r="D539" s="65">
        <v>0</v>
      </c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4" t="s">
        <v>25</v>
      </c>
      <c r="S539" s="43">
        <v>0</v>
      </c>
      <c r="T539" s="44"/>
    </row>
    <row r="540" spans="1:20" ht="12.75" hidden="1" outlineLevel="2">
      <c r="A540" s="47" t="s">
        <v>567</v>
      </c>
      <c r="B540" s="39">
        <v>1990</v>
      </c>
      <c r="C540" s="64" t="s">
        <v>198</v>
      </c>
      <c r="D540" s="65"/>
      <c r="E540" s="42"/>
      <c r="F540" s="42"/>
      <c r="G540" s="42">
        <v>0</v>
      </c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4" t="s">
        <v>25</v>
      </c>
      <c r="S540" s="43">
        <v>0</v>
      </c>
      <c r="T540" s="44"/>
    </row>
    <row r="541" spans="1:20" ht="12.75" hidden="1" outlineLevel="2">
      <c r="A541" s="47" t="s">
        <v>568</v>
      </c>
      <c r="B541" s="39">
        <v>1989</v>
      </c>
      <c r="C541" s="64" t="s">
        <v>60</v>
      </c>
      <c r="D541" s="65">
        <v>0</v>
      </c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4" t="s">
        <v>25</v>
      </c>
      <c r="S541" s="43">
        <v>0</v>
      </c>
      <c r="T541" s="44"/>
    </row>
    <row r="542" spans="1:20" ht="12.75" hidden="1" outlineLevel="2">
      <c r="A542" s="47" t="s">
        <v>569</v>
      </c>
      <c r="B542" s="39">
        <v>1988</v>
      </c>
      <c r="C542" s="64" t="s">
        <v>60</v>
      </c>
      <c r="D542" s="65">
        <v>0</v>
      </c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4" t="s">
        <v>25</v>
      </c>
      <c r="S542" s="43">
        <v>0</v>
      </c>
      <c r="T542" s="44"/>
    </row>
    <row r="543" spans="1:20" ht="12.75" hidden="1" outlineLevel="2">
      <c r="A543" s="47" t="s">
        <v>570</v>
      </c>
      <c r="B543" s="39">
        <v>1990</v>
      </c>
      <c r="C543" s="64" t="s">
        <v>58</v>
      </c>
      <c r="D543" s="65"/>
      <c r="E543" s="42"/>
      <c r="F543" s="42"/>
      <c r="G543" s="42"/>
      <c r="H543" s="42"/>
      <c r="I543" s="42"/>
      <c r="J543" s="42">
        <v>0</v>
      </c>
      <c r="K543" s="42"/>
      <c r="L543" s="42"/>
      <c r="M543" s="42"/>
      <c r="N543" s="42"/>
      <c r="O543" s="42"/>
      <c r="P543" s="42"/>
      <c r="Q543" s="42"/>
      <c r="R543" s="44" t="s">
        <v>25</v>
      </c>
      <c r="S543" s="43">
        <v>0</v>
      </c>
      <c r="T543" s="44"/>
    </row>
    <row r="544" spans="1:20" ht="12.75" hidden="1" outlineLevel="2">
      <c r="A544" s="47" t="s">
        <v>571</v>
      </c>
      <c r="B544" s="39">
        <v>1984</v>
      </c>
      <c r="C544" s="64" t="s">
        <v>49</v>
      </c>
      <c r="D544" s="65">
        <v>0</v>
      </c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4" t="s">
        <v>25</v>
      </c>
      <c r="S544" s="43">
        <v>0</v>
      </c>
      <c r="T544" s="44"/>
    </row>
    <row r="545" spans="1:20" ht="12.75">
      <c r="A545" s="72"/>
      <c r="B545" s="51"/>
      <c r="C545" s="52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4"/>
      <c r="T545" s="55"/>
    </row>
    <row r="546" spans="1:20" s="11" customFormat="1" ht="15.75" collapsed="1">
      <c r="A546" s="56" t="s">
        <v>572</v>
      </c>
      <c r="B546" s="57"/>
      <c r="C546" s="58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60"/>
      <c r="T546" s="61"/>
    </row>
    <row r="547" spans="1:20" s="8" customFormat="1" ht="82.5" customHeight="1" hidden="1" outlineLevel="2">
      <c r="A547" s="15" t="s">
        <v>3</v>
      </c>
      <c r="B547" s="16" t="s">
        <v>4</v>
      </c>
      <c r="C547" s="17" t="s">
        <v>5</v>
      </c>
      <c r="D547" s="18" t="str">
        <f aca="true" t="shared" si="4" ref="D547:R547">D$5</f>
        <v> 27 марта
 Железноводск</v>
      </c>
      <c r="E547" s="19" t="str">
        <f t="shared" si="4"/>
        <v> 17 апреля
 Рязань</v>
      </c>
      <c r="F547" s="19" t="str">
        <f t="shared" si="4"/>
        <v> 1 мая
 Москва</v>
      </c>
      <c r="G547" s="19" t="str">
        <f t="shared" si="4"/>
        <v> 15 мая
 Дебесы</v>
      </c>
      <c r="H547" s="19" t="str">
        <f t="shared" si="4"/>
        <v> 22 мая
 С.-Петербург</v>
      </c>
      <c r="I547" s="19" t="str">
        <f t="shared" si="4"/>
        <v> 13 июня
 Красное село</v>
      </c>
      <c r="J547" s="19" t="str">
        <f t="shared" si="4"/>
        <v> 20 июня
 Курган</v>
      </c>
      <c r="K547" s="19" t="str">
        <f t="shared" si="4"/>
        <v> 11 июля
 Королев</v>
      </c>
      <c r="L547" s="19" t="str">
        <f t="shared" si="4"/>
        <v> 25 июня
 Козьмодемьянск</v>
      </c>
      <c r="M547" s="19" t="str">
        <f t="shared" si="4"/>
        <v> 14 августа
 Ярославль</v>
      </c>
      <c r="N547" s="19" t="str">
        <f t="shared" si="4"/>
        <v> 28 августая
 Шуя</v>
      </c>
      <c r="O547" s="19" t="str">
        <f t="shared" si="4"/>
        <v> 11 сентября
 Пушкинские горы</v>
      </c>
      <c r="P547" s="19" t="str">
        <f t="shared" si="4"/>
        <v> 2 октября
 Печоры</v>
      </c>
      <c r="Q547" s="19" t="str">
        <f t="shared" si="4"/>
        <v> 22-24 октября
 Сочи</v>
      </c>
      <c r="R547" s="20" t="str">
        <f t="shared" si="4"/>
        <v> 6 ноября
 Москва</v>
      </c>
      <c r="S547" s="68" t="s">
        <v>21</v>
      </c>
      <c r="T547" s="21" t="s">
        <v>22</v>
      </c>
    </row>
    <row r="548" spans="1:20" s="74" customFormat="1" ht="12.75" hidden="1" outlineLevel="1">
      <c r="A548" s="23"/>
      <c r="B548" s="24"/>
      <c r="C548" s="25"/>
      <c r="D548" s="26">
        <v>1.5</v>
      </c>
      <c r="E548" s="27"/>
      <c r="F548" s="27">
        <v>1.5</v>
      </c>
      <c r="G548" s="27">
        <v>1.5</v>
      </c>
      <c r="H548" s="27"/>
      <c r="I548" s="27"/>
      <c r="J548" s="27"/>
      <c r="K548" s="27"/>
      <c r="L548" s="27"/>
      <c r="M548" s="27"/>
      <c r="N548" s="27"/>
      <c r="O548" s="27"/>
      <c r="P548" s="27"/>
      <c r="Q548" s="27">
        <v>1.5</v>
      </c>
      <c r="R548" s="73">
        <v>1.5</v>
      </c>
      <c r="S548" s="69"/>
      <c r="T548" s="29"/>
    </row>
    <row r="549" spans="1:20" s="22" customFormat="1" ht="3.75" customHeight="1" hidden="1" outlineLevel="1">
      <c r="A549" s="30"/>
      <c r="B549" s="62"/>
      <c r="C549" s="62"/>
      <c r="D549" s="33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5"/>
      <c r="S549" s="63"/>
      <c r="T549" s="37"/>
    </row>
    <row r="550" spans="1:20" ht="12.75">
      <c r="A550" s="38" t="s">
        <v>573</v>
      </c>
      <c r="B550" s="39">
        <v>1984</v>
      </c>
      <c r="C550" s="64" t="s">
        <v>27</v>
      </c>
      <c r="D550" s="65">
        <v>82.5</v>
      </c>
      <c r="E550" s="42">
        <v>100</v>
      </c>
      <c r="F550" s="42"/>
      <c r="G550" s="42"/>
      <c r="H550" s="42"/>
      <c r="I550" s="42">
        <v>90</v>
      </c>
      <c r="J550" s="42"/>
      <c r="K550" s="42">
        <v>90</v>
      </c>
      <c r="L550" s="42"/>
      <c r="M550" s="42">
        <v>100</v>
      </c>
      <c r="N550" s="42"/>
      <c r="O550" s="42"/>
      <c r="P550" s="42"/>
      <c r="Q550" s="42">
        <v>60</v>
      </c>
      <c r="R550" s="44" t="s">
        <v>25</v>
      </c>
      <c r="S550" s="43">
        <v>462.5</v>
      </c>
      <c r="T550" s="44"/>
    </row>
    <row r="551" spans="1:20" ht="12.75">
      <c r="A551" s="38" t="s">
        <v>574</v>
      </c>
      <c r="B551" s="39">
        <v>1974</v>
      </c>
      <c r="C551" s="64" t="s">
        <v>52</v>
      </c>
      <c r="D551" s="65"/>
      <c r="E551" s="42"/>
      <c r="F551" s="42"/>
      <c r="G551" s="42">
        <v>67.5</v>
      </c>
      <c r="H551" s="42"/>
      <c r="I551" s="42">
        <v>85</v>
      </c>
      <c r="J551" s="42"/>
      <c r="K551" s="42"/>
      <c r="L551" s="42">
        <v>100</v>
      </c>
      <c r="M551" s="42"/>
      <c r="N551" s="42">
        <v>90</v>
      </c>
      <c r="O551" s="42"/>
      <c r="P551" s="42">
        <v>100</v>
      </c>
      <c r="Q551" s="42"/>
      <c r="R551" s="44" t="s">
        <v>25</v>
      </c>
      <c r="S551" s="43">
        <v>442.5</v>
      </c>
      <c r="T551" s="44"/>
    </row>
    <row r="552" spans="1:20" ht="12.75">
      <c r="A552" s="38" t="s">
        <v>575</v>
      </c>
      <c r="B552" s="39">
        <v>1982</v>
      </c>
      <c r="C552" s="64" t="s">
        <v>60</v>
      </c>
      <c r="D552" s="65">
        <v>127.5</v>
      </c>
      <c r="E552" s="42"/>
      <c r="F552" s="42"/>
      <c r="G552" s="42">
        <v>150</v>
      </c>
      <c r="H552" s="42"/>
      <c r="I552" s="42"/>
      <c r="J552" s="42"/>
      <c r="K552" s="42"/>
      <c r="L552" s="42"/>
      <c r="M552" s="42"/>
      <c r="N552" s="42"/>
      <c r="O552" s="42"/>
      <c r="P552" s="42"/>
      <c r="Q552" s="42">
        <v>7.5</v>
      </c>
      <c r="R552" s="44" t="s">
        <v>25</v>
      </c>
      <c r="S552" s="43">
        <v>285</v>
      </c>
      <c r="T552" s="44"/>
    </row>
    <row r="553" spans="1:20" ht="12.75">
      <c r="A553" s="47" t="s">
        <v>576</v>
      </c>
      <c r="B553" s="39">
        <v>1987</v>
      </c>
      <c r="C553" s="64" t="s">
        <v>27</v>
      </c>
      <c r="D553" s="65">
        <v>0</v>
      </c>
      <c r="E553" s="42"/>
      <c r="F553" s="42">
        <v>135</v>
      </c>
      <c r="G553" s="42">
        <v>120</v>
      </c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4" t="s">
        <v>25</v>
      </c>
      <c r="S553" s="43">
        <v>255</v>
      </c>
      <c r="T553" s="44"/>
    </row>
    <row r="554" spans="1:20" ht="12.75">
      <c r="A554" s="47" t="s">
        <v>577</v>
      </c>
      <c r="B554" s="39">
        <v>1985</v>
      </c>
      <c r="C554" s="64" t="s">
        <v>27</v>
      </c>
      <c r="D554" s="65">
        <v>45</v>
      </c>
      <c r="E554" s="42"/>
      <c r="F554" s="42"/>
      <c r="G554" s="42">
        <v>105</v>
      </c>
      <c r="H554" s="42"/>
      <c r="I554" s="42"/>
      <c r="J554" s="42"/>
      <c r="K554" s="42">
        <v>100</v>
      </c>
      <c r="L554" s="42"/>
      <c r="M554" s="42"/>
      <c r="N554" s="42"/>
      <c r="O554" s="42"/>
      <c r="P554" s="42"/>
      <c r="Q554" s="42"/>
      <c r="R554" s="44" t="s">
        <v>25</v>
      </c>
      <c r="S554" s="43">
        <v>250</v>
      </c>
      <c r="T554" s="44"/>
    </row>
    <row r="555" spans="1:20" ht="12.75">
      <c r="A555" s="47" t="s">
        <v>578</v>
      </c>
      <c r="B555" s="39">
        <v>1981</v>
      </c>
      <c r="C555" s="64" t="s">
        <v>49</v>
      </c>
      <c r="D555" s="65">
        <v>0</v>
      </c>
      <c r="E555" s="42"/>
      <c r="F555" s="42">
        <v>75</v>
      </c>
      <c r="G555" s="42"/>
      <c r="H555" s="42"/>
      <c r="I555" s="42"/>
      <c r="J555" s="42"/>
      <c r="K555" s="42">
        <v>85</v>
      </c>
      <c r="L555" s="42"/>
      <c r="M555" s="42">
        <v>90</v>
      </c>
      <c r="N555" s="42"/>
      <c r="O555" s="42"/>
      <c r="P555" s="42"/>
      <c r="Q555" s="42"/>
      <c r="R555" s="44" t="s">
        <v>25</v>
      </c>
      <c r="S555" s="43">
        <v>250</v>
      </c>
      <c r="T555" s="44"/>
    </row>
    <row r="556" spans="1:20" ht="12.75">
      <c r="A556" s="47" t="s">
        <v>579</v>
      </c>
      <c r="B556" s="39">
        <v>1988</v>
      </c>
      <c r="C556" s="64" t="s">
        <v>71</v>
      </c>
      <c r="D556" s="65">
        <v>112.5</v>
      </c>
      <c r="E556" s="42"/>
      <c r="F556" s="42">
        <v>120</v>
      </c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4" t="s">
        <v>25</v>
      </c>
      <c r="S556" s="43">
        <v>232.5</v>
      </c>
      <c r="T556" s="44"/>
    </row>
    <row r="557" spans="1:20" ht="12.75">
      <c r="A557" s="47" t="s">
        <v>580</v>
      </c>
      <c r="B557" s="39">
        <v>1987</v>
      </c>
      <c r="C557" s="64" t="s">
        <v>134</v>
      </c>
      <c r="D557" s="65">
        <v>90</v>
      </c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>
        <v>135</v>
      </c>
      <c r="R557" s="44" t="s">
        <v>25</v>
      </c>
      <c r="S557" s="43">
        <v>225</v>
      </c>
      <c r="T557" s="44"/>
    </row>
    <row r="558" spans="1:20" ht="12.75">
      <c r="A558" s="47" t="s">
        <v>581</v>
      </c>
      <c r="B558" s="39">
        <v>1983</v>
      </c>
      <c r="C558" s="64" t="s">
        <v>178</v>
      </c>
      <c r="D558" s="65"/>
      <c r="E558" s="42"/>
      <c r="F558" s="42"/>
      <c r="G558" s="42">
        <v>135</v>
      </c>
      <c r="H558" s="42"/>
      <c r="I558" s="42"/>
      <c r="J558" s="42"/>
      <c r="K558" s="42"/>
      <c r="L558" s="42"/>
      <c r="M558" s="42"/>
      <c r="N558" s="42"/>
      <c r="O558" s="42"/>
      <c r="P558" s="42"/>
      <c r="Q558" s="42">
        <v>90</v>
      </c>
      <c r="R558" s="44" t="s">
        <v>25</v>
      </c>
      <c r="S558" s="43">
        <v>225</v>
      </c>
      <c r="T558" s="44"/>
    </row>
    <row r="559" spans="1:20" ht="12.75" collapsed="1">
      <c r="A559" s="47" t="s">
        <v>582</v>
      </c>
      <c r="B559" s="39">
        <v>1990</v>
      </c>
      <c r="C559" s="64" t="s">
        <v>583</v>
      </c>
      <c r="D559" s="65">
        <v>67.5</v>
      </c>
      <c r="E559" s="42"/>
      <c r="F559" s="42">
        <v>127.5</v>
      </c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4" t="s">
        <v>25</v>
      </c>
      <c r="S559" s="43">
        <v>195</v>
      </c>
      <c r="T559" s="44"/>
    </row>
    <row r="560" spans="1:20" ht="12.75" hidden="1" outlineLevel="1">
      <c r="A560" s="47" t="s">
        <v>584</v>
      </c>
      <c r="B560" s="39">
        <v>1981</v>
      </c>
      <c r="C560" s="64" t="s">
        <v>31</v>
      </c>
      <c r="D560" s="65"/>
      <c r="E560" s="42"/>
      <c r="F560" s="42"/>
      <c r="G560" s="42">
        <v>90</v>
      </c>
      <c r="H560" s="42"/>
      <c r="I560" s="42">
        <v>100</v>
      </c>
      <c r="J560" s="42"/>
      <c r="K560" s="42"/>
      <c r="L560" s="42"/>
      <c r="M560" s="42"/>
      <c r="N560" s="42"/>
      <c r="O560" s="42"/>
      <c r="P560" s="42"/>
      <c r="Q560" s="42"/>
      <c r="R560" s="44" t="s">
        <v>25</v>
      </c>
      <c r="S560" s="43">
        <v>190</v>
      </c>
      <c r="T560" s="44"/>
    </row>
    <row r="561" spans="1:20" ht="12.75" hidden="1" outlineLevel="1">
      <c r="A561" s="47" t="s">
        <v>585</v>
      </c>
      <c r="B561" s="39">
        <v>1989</v>
      </c>
      <c r="C561" s="64" t="s">
        <v>60</v>
      </c>
      <c r="D561" s="65">
        <v>105</v>
      </c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>
        <v>75</v>
      </c>
      <c r="R561" s="44" t="s">
        <v>25</v>
      </c>
      <c r="S561" s="43">
        <v>180</v>
      </c>
      <c r="T561" s="44"/>
    </row>
    <row r="562" spans="1:20" ht="12.75" hidden="1" outlineLevel="1">
      <c r="A562" s="47" t="s">
        <v>586</v>
      </c>
      <c r="B562" s="39">
        <v>1989</v>
      </c>
      <c r="C562" s="64" t="s">
        <v>60</v>
      </c>
      <c r="D562" s="65">
        <v>97.5</v>
      </c>
      <c r="E562" s="42"/>
      <c r="F562" s="42"/>
      <c r="G562" s="42">
        <v>75</v>
      </c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4" t="s">
        <v>25</v>
      </c>
      <c r="S562" s="43">
        <v>172.5</v>
      </c>
      <c r="T562" s="44"/>
    </row>
    <row r="563" spans="1:20" ht="12.75" hidden="1" outlineLevel="1">
      <c r="A563" s="47" t="s">
        <v>587</v>
      </c>
      <c r="B563" s="39">
        <v>1989</v>
      </c>
      <c r="C563" s="64" t="s">
        <v>31</v>
      </c>
      <c r="D563" s="65"/>
      <c r="E563" s="42"/>
      <c r="F563" s="42"/>
      <c r="G563" s="42"/>
      <c r="H563" s="42"/>
      <c r="I563" s="42">
        <v>70</v>
      </c>
      <c r="J563" s="42"/>
      <c r="K563" s="42"/>
      <c r="L563" s="42"/>
      <c r="M563" s="42"/>
      <c r="N563" s="42"/>
      <c r="O563" s="42"/>
      <c r="P563" s="42">
        <v>90</v>
      </c>
      <c r="Q563" s="42"/>
      <c r="R563" s="44" t="s">
        <v>25</v>
      </c>
      <c r="S563" s="43">
        <v>160</v>
      </c>
      <c r="T563" s="44"/>
    </row>
    <row r="564" spans="1:20" ht="12.75" hidden="1" outlineLevel="1">
      <c r="A564" s="47" t="s">
        <v>588</v>
      </c>
      <c r="B564" s="39">
        <v>1981</v>
      </c>
      <c r="C564" s="64" t="s">
        <v>35</v>
      </c>
      <c r="D564" s="65"/>
      <c r="E564" s="42"/>
      <c r="F564" s="42"/>
      <c r="G564" s="42"/>
      <c r="H564" s="42"/>
      <c r="I564" s="42"/>
      <c r="J564" s="42"/>
      <c r="K564" s="42"/>
      <c r="L564" s="42"/>
      <c r="M564" s="42">
        <v>85</v>
      </c>
      <c r="N564" s="42">
        <v>75</v>
      </c>
      <c r="O564" s="42"/>
      <c r="P564" s="42"/>
      <c r="Q564" s="42">
        <v>0</v>
      </c>
      <c r="R564" s="44" t="s">
        <v>25</v>
      </c>
      <c r="S564" s="43">
        <v>160</v>
      </c>
      <c r="T564" s="44"/>
    </row>
    <row r="565" spans="1:20" ht="12.75" hidden="1" outlineLevel="1">
      <c r="A565" s="47" t="s">
        <v>589</v>
      </c>
      <c r="B565" s="39">
        <v>1989</v>
      </c>
      <c r="C565" s="64" t="s">
        <v>31</v>
      </c>
      <c r="D565" s="65"/>
      <c r="E565" s="42"/>
      <c r="F565" s="42"/>
      <c r="G565" s="42"/>
      <c r="H565" s="42">
        <v>85</v>
      </c>
      <c r="I565" s="42">
        <v>75</v>
      </c>
      <c r="J565" s="42"/>
      <c r="K565" s="42"/>
      <c r="L565" s="42"/>
      <c r="M565" s="42"/>
      <c r="N565" s="42"/>
      <c r="O565" s="42"/>
      <c r="P565" s="42"/>
      <c r="Q565" s="42"/>
      <c r="R565" s="44" t="s">
        <v>25</v>
      </c>
      <c r="S565" s="43">
        <v>160</v>
      </c>
      <c r="T565" s="44"/>
    </row>
    <row r="566" spans="1:20" ht="12.75" hidden="1" outlineLevel="1">
      <c r="A566" s="47" t="s">
        <v>590</v>
      </c>
      <c r="B566" s="39">
        <v>1983</v>
      </c>
      <c r="C566" s="64" t="s">
        <v>71</v>
      </c>
      <c r="D566" s="65">
        <v>7.5</v>
      </c>
      <c r="E566" s="42"/>
      <c r="F566" s="42">
        <v>112.5</v>
      </c>
      <c r="G566" s="42">
        <v>0</v>
      </c>
      <c r="H566" s="42"/>
      <c r="I566" s="42"/>
      <c r="J566" s="42"/>
      <c r="K566" s="42"/>
      <c r="L566" s="42"/>
      <c r="M566" s="42"/>
      <c r="N566" s="42"/>
      <c r="O566" s="42"/>
      <c r="P566" s="42"/>
      <c r="Q566" s="42">
        <v>37.5</v>
      </c>
      <c r="R566" s="44" t="s">
        <v>25</v>
      </c>
      <c r="S566" s="43">
        <v>157.5</v>
      </c>
      <c r="T566" s="44"/>
    </row>
    <row r="567" spans="1:20" ht="12.75" hidden="1" outlineLevel="1">
      <c r="A567" s="47" t="s">
        <v>591</v>
      </c>
      <c r="B567" s="39">
        <v>1982</v>
      </c>
      <c r="C567" s="64" t="s">
        <v>71</v>
      </c>
      <c r="D567" s="65">
        <v>22.5</v>
      </c>
      <c r="E567" s="42"/>
      <c r="F567" s="42"/>
      <c r="G567" s="42">
        <v>127.5</v>
      </c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4" t="s">
        <v>25</v>
      </c>
      <c r="S567" s="43">
        <v>150</v>
      </c>
      <c r="T567" s="44"/>
    </row>
    <row r="568" spans="1:20" ht="12.75" hidden="1" outlineLevel="1">
      <c r="A568" s="47" t="s">
        <v>592</v>
      </c>
      <c r="B568" s="39">
        <v>1984</v>
      </c>
      <c r="C568" s="64" t="s">
        <v>35</v>
      </c>
      <c r="D568" s="65"/>
      <c r="E568" s="42"/>
      <c r="F568" s="42">
        <v>150</v>
      </c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4" t="s">
        <v>25</v>
      </c>
      <c r="S568" s="43">
        <v>150</v>
      </c>
      <c r="T568" s="44"/>
    </row>
    <row r="569" spans="1:20" ht="12.75" hidden="1" outlineLevel="1">
      <c r="A569" s="47" t="s">
        <v>593</v>
      </c>
      <c r="B569" s="39">
        <v>1986</v>
      </c>
      <c r="C569" s="64" t="s">
        <v>71</v>
      </c>
      <c r="D569" s="65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>
        <v>150</v>
      </c>
      <c r="R569" s="44" t="s">
        <v>25</v>
      </c>
      <c r="S569" s="43">
        <v>150</v>
      </c>
      <c r="T569" s="44"/>
    </row>
    <row r="570" spans="1:20" ht="12.75" hidden="1" outlineLevel="1">
      <c r="A570" s="47" t="s">
        <v>594</v>
      </c>
      <c r="B570" s="39">
        <v>1985</v>
      </c>
      <c r="C570" s="64" t="s">
        <v>420</v>
      </c>
      <c r="D570" s="65">
        <v>150</v>
      </c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4" t="s">
        <v>25</v>
      </c>
      <c r="S570" s="43">
        <v>150</v>
      </c>
      <c r="T570" s="44"/>
    </row>
    <row r="571" spans="1:20" ht="12.75" hidden="1" outlineLevel="1">
      <c r="A571" s="47" t="s">
        <v>595</v>
      </c>
      <c r="B571" s="39">
        <v>1971</v>
      </c>
      <c r="C571" s="64" t="s">
        <v>35</v>
      </c>
      <c r="D571" s="65"/>
      <c r="E571" s="42"/>
      <c r="F571" s="42"/>
      <c r="G571" s="42"/>
      <c r="H571" s="42"/>
      <c r="I571" s="42"/>
      <c r="J571" s="42"/>
      <c r="K571" s="42"/>
      <c r="L571" s="42"/>
      <c r="M571" s="42">
        <v>80</v>
      </c>
      <c r="N571" s="42">
        <v>60</v>
      </c>
      <c r="O571" s="42"/>
      <c r="P571" s="42"/>
      <c r="Q571" s="42">
        <v>0</v>
      </c>
      <c r="R571" s="44" t="s">
        <v>25</v>
      </c>
      <c r="S571" s="43">
        <v>140</v>
      </c>
      <c r="T571" s="44"/>
    </row>
    <row r="572" spans="1:20" ht="12.75" hidden="1" outlineLevel="1">
      <c r="A572" s="47" t="s">
        <v>596</v>
      </c>
      <c r="B572" s="39">
        <v>1986</v>
      </c>
      <c r="C572" s="64" t="s">
        <v>31</v>
      </c>
      <c r="D572" s="65"/>
      <c r="E572" s="42"/>
      <c r="F572" s="42"/>
      <c r="G572" s="42"/>
      <c r="H572" s="42">
        <v>75</v>
      </c>
      <c r="I572" s="42">
        <v>60</v>
      </c>
      <c r="J572" s="42"/>
      <c r="K572" s="42"/>
      <c r="L572" s="42"/>
      <c r="M572" s="42"/>
      <c r="N572" s="42"/>
      <c r="O572" s="42"/>
      <c r="P572" s="42"/>
      <c r="Q572" s="42"/>
      <c r="R572" s="44" t="s">
        <v>25</v>
      </c>
      <c r="S572" s="43">
        <v>135</v>
      </c>
      <c r="T572" s="44"/>
    </row>
    <row r="573" spans="1:20" ht="12.75" hidden="1" outlineLevel="1">
      <c r="A573" s="47" t="s">
        <v>597</v>
      </c>
      <c r="B573" s="39">
        <v>1984</v>
      </c>
      <c r="C573" s="64" t="s">
        <v>598</v>
      </c>
      <c r="D573" s="65">
        <v>135</v>
      </c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4" t="s">
        <v>25</v>
      </c>
      <c r="S573" s="43">
        <v>135</v>
      </c>
      <c r="T573" s="44"/>
    </row>
    <row r="574" spans="1:20" ht="12.75" hidden="1" outlineLevel="1">
      <c r="A574" s="47" t="s">
        <v>599</v>
      </c>
      <c r="B574" s="39">
        <v>1975</v>
      </c>
      <c r="C574" s="64" t="s">
        <v>495</v>
      </c>
      <c r="D574" s="65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>
        <v>127.5</v>
      </c>
      <c r="R574" s="44" t="s">
        <v>25</v>
      </c>
      <c r="S574" s="43">
        <v>127.5</v>
      </c>
      <c r="T574" s="44"/>
    </row>
    <row r="575" spans="1:20" ht="12.75" hidden="1" outlineLevel="1">
      <c r="A575" s="47" t="s">
        <v>600</v>
      </c>
      <c r="B575" s="39">
        <v>1990</v>
      </c>
      <c r="C575" s="64" t="s">
        <v>43</v>
      </c>
      <c r="D575" s="65"/>
      <c r="E575" s="42"/>
      <c r="F575" s="42"/>
      <c r="G575" s="42">
        <v>37.5</v>
      </c>
      <c r="H575" s="42"/>
      <c r="I575" s="42"/>
      <c r="J575" s="42"/>
      <c r="K575" s="42"/>
      <c r="L575" s="42"/>
      <c r="M575" s="42"/>
      <c r="N575" s="42">
        <v>85</v>
      </c>
      <c r="O575" s="42"/>
      <c r="P575" s="42"/>
      <c r="Q575" s="42"/>
      <c r="R575" s="44" t="s">
        <v>25</v>
      </c>
      <c r="S575" s="43">
        <v>122.5</v>
      </c>
      <c r="T575" s="44"/>
    </row>
    <row r="576" spans="1:20" ht="12.75" hidden="1" outlineLevel="1">
      <c r="A576" s="47" t="s">
        <v>601</v>
      </c>
      <c r="B576" s="39">
        <v>1987</v>
      </c>
      <c r="C576" s="64" t="s">
        <v>420</v>
      </c>
      <c r="D576" s="65">
        <v>120</v>
      </c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4" t="s">
        <v>25</v>
      </c>
      <c r="S576" s="43">
        <v>120</v>
      </c>
      <c r="T576" s="44"/>
    </row>
    <row r="577" spans="1:20" ht="12.75" hidden="1" outlineLevel="1">
      <c r="A577" s="47" t="s">
        <v>172</v>
      </c>
      <c r="B577" s="39">
        <v>1993</v>
      </c>
      <c r="C577" s="64" t="s">
        <v>173</v>
      </c>
      <c r="D577" s="65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>
        <v>120</v>
      </c>
      <c r="R577" s="44" t="s">
        <v>25</v>
      </c>
      <c r="S577" s="43">
        <v>120</v>
      </c>
      <c r="T577" s="44"/>
    </row>
    <row r="578" spans="1:20" ht="12.75" hidden="1" outlineLevel="1">
      <c r="A578" s="47" t="s">
        <v>602</v>
      </c>
      <c r="B578" s="39">
        <v>1979</v>
      </c>
      <c r="C578" s="64" t="s">
        <v>60</v>
      </c>
      <c r="D578" s="65">
        <v>0</v>
      </c>
      <c r="E578" s="42"/>
      <c r="F578" s="42"/>
      <c r="G578" s="42">
        <v>112.5</v>
      </c>
      <c r="H578" s="42"/>
      <c r="I578" s="42"/>
      <c r="J578" s="42"/>
      <c r="K578" s="42"/>
      <c r="L578" s="42"/>
      <c r="M578" s="42"/>
      <c r="N578" s="42"/>
      <c r="O578" s="42"/>
      <c r="P578" s="42"/>
      <c r="Q578" s="42">
        <v>0</v>
      </c>
      <c r="R578" s="44" t="s">
        <v>25</v>
      </c>
      <c r="S578" s="43">
        <v>112.5</v>
      </c>
      <c r="T578" s="44"/>
    </row>
    <row r="579" spans="1:20" ht="12.75" hidden="1" outlineLevel="1">
      <c r="A579" s="47" t="s">
        <v>603</v>
      </c>
      <c r="B579" s="39">
        <v>1988</v>
      </c>
      <c r="C579" s="64" t="s">
        <v>60</v>
      </c>
      <c r="D579" s="65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>
        <v>112.5</v>
      </c>
      <c r="R579" s="44" t="s">
        <v>25</v>
      </c>
      <c r="S579" s="43">
        <v>112.5</v>
      </c>
      <c r="T579" s="44"/>
    </row>
    <row r="580" spans="1:20" ht="12.75" hidden="1" outlineLevel="1">
      <c r="A580" s="47" t="s">
        <v>604</v>
      </c>
      <c r="B580" s="39">
        <v>1987</v>
      </c>
      <c r="C580" s="64" t="s">
        <v>35</v>
      </c>
      <c r="D580" s="65">
        <v>0</v>
      </c>
      <c r="E580" s="42"/>
      <c r="F580" s="42">
        <v>105</v>
      </c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4" t="s">
        <v>25</v>
      </c>
      <c r="S580" s="43">
        <v>105</v>
      </c>
      <c r="T580" s="44"/>
    </row>
    <row r="581" spans="1:20" ht="12.75" hidden="1" outlineLevel="1">
      <c r="A581" s="47" t="s">
        <v>389</v>
      </c>
      <c r="B581" s="39">
        <v>1991</v>
      </c>
      <c r="C581" s="64" t="s">
        <v>134</v>
      </c>
      <c r="D581" s="65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>
        <v>105</v>
      </c>
      <c r="R581" s="44" t="s">
        <v>25</v>
      </c>
      <c r="S581" s="43">
        <v>105</v>
      </c>
      <c r="T581" s="44"/>
    </row>
    <row r="582" spans="1:20" ht="12.75" hidden="1" outlineLevel="1">
      <c r="A582" s="47" t="s">
        <v>605</v>
      </c>
      <c r="B582" s="39">
        <v>1979</v>
      </c>
      <c r="C582" s="64" t="s">
        <v>27</v>
      </c>
      <c r="D582" s="65"/>
      <c r="E582" s="42"/>
      <c r="F582" s="42"/>
      <c r="G582" s="42"/>
      <c r="H582" s="42"/>
      <c r="I582" s="42"/>
      <c r="J582" s="42"/>
      <c r="K582" s="42">
        <v>100</v>
      </c>
      <c r="L582" s="42"/>
      <c r="M582" s="42"/>
      <c r="N582" s="42"/>
      <c r="O582" s="42"/>
      <c r="P582" s="42"/>
      <c r="Q582" s="42"/>
      <c r="R582" s="44" t="s">
        <v>25</v>
      </c>
      <c r="S582" s="43">
        <v>100</v>
      </c>
      <c r="T582" s="44"/>
    </row>
    <row r="583" spans="1:20" ht="12.75" hidden="1" outlineLevel="1">
      <c r="A583" s="47" t="s">
        <v>606</v>
      </c>
      <c r="B583" s="39">
        <v>1988</v>
      </c>
      <c r="C583" s="64" t="s">
        <v>52</v>
      </c>
      <c r="D583" s="65"/>
      <c r="E583" s="42"/>
      <c r="F583" s="42"/>
      <c r="G583" s="42"/>
      <c r="H583" s="42"/>
      <c r="I583" s="42"/>
      <c r="J583" s="42"/>
      <c r="K583" s="42"/>
      <c r="L583" s="42"/>
      <c r="M583" s="42"/>
      <c r="N583" s="42">
        <v>100</v>
      </c>
      <c r="O583" s="42"/>
      <c r="P583" s="42"/>
      <c r="Q583" s="42"/>
      <c r="R583" s="44" t="s">
        <v>25</v>
      </c>
      <c r="S583" s="43">
        <v>100</v>
      </c>
      <c r="T583" s="44"/>
    </row>
    <row r="584" spans="1:20" ht="12.75" hidden="1" outlineLevel="1">
      <c r="A584" s="47" t="s">
        <v>607</v>
      </c>
      <c r="B584" s="39">
        <v>1957</v>
      </c>
      <c r="C584" s="64" t="s">
        <v>24</v>
      </c>
      <c r="D584" s="65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>
        <v>100</v>
      </c>
      <c r="P584" s="42"/>
      <c r="Q584" s="42"/>
      <c r="R584" s="44" t="s">
        <v>25</v>
      </c>
      <c r="S584" s="43">
        <v>100</v>
      </c>
      <c r="T584" s="44"/>
    </row>
    <row r="585" spans="1:20" ht="12.75" hidden="1" outlineLevel="1">
      <c r="A585" s="47" t="s">
        <v>608</v>
      </c>
      <c r="B585" s="39">
        <v>1986</v>
      </c>
      <c r="C585" s="64" t="s">
        <v>33</v>
      </c>
      <c r="D585" s="65"/>
      <c r="E585" s="42"/>
      <c r="F585" s="42"/>
      <c r="G585" s="42"/>
      <c r="H585" s="42">
        <v>100</v>
      </c>
      <c r="I585" s="42"/>
      <c r="J585" s="42"/>
      <c r="K585" s="42"/>
      <c r="L585" s="42"/>
      <c r="M585" s="42"/>
      <c r="N585" s="42"/>
      <c r="O585" s="42"/>
      <c r="P585" s="42"/>
      <c r="Q585" s="42"/>
      <c r="R585" s="44" t="s">
        <v>25</v>
      </c>
      <c r="S585" s="43">
        <v>100</v>
      </c>
      <c r="T585" s="44"/>
    </row>
    <row r="586" spans="1:20" ht="12.75" hidden="1" outlineLevel="1">
      <c r="A586" s="47" t="s">
        <v>609</v>
      </c>
      <c r="B586" s="39">
        <v>1976</v>
      </c>
      <c r="C586" s="64" t="s">
        <v>58</v>
      </c>
      <c r="D586" s="65"/>
      <c r="E586" s="42"/>
      <c r="F586" s="42"/>
      <c r="G586" s="42"/>
      <c r="H586" s="42"/>
      <c r="I586" s="42"/>
      <c r="J586" s="42">
        <v>100</v>
      </c>
      <c r="K586" s="42"/>
      <c r="L586" s="42"/>
      <c r="M586" s="42"/>
      <c r="N586" s="42"/>
      <c r="O586" s="42"/>
      <c r="P586" s="42"/>
      <c r="Q586" s="42"/>
      <c r="R586" s="44" t="s">
        <v>25</v>
      </c>
      <c r="S586" s="43">
        <v>100</v>
      </c>
      <c r="T586" s="44"/>
    </row>
    <row r="587" spans="1:20" ht="12.75" hidden="1" outlineLevel="1">
      <c r="A587" s="47" t="s">
        <v>610</v>
      </c>
      <c r="B587" s="39">
        <v>1984</v>
      </c>
      <c r="C587" s="64" t="s">
        <v>332</v>
      </c>
      <c r="D587" s="65">
        <v>0</v>
      </c>
      <c r="E587" s="42"/>
      <c r="F587" s="42"/>
      <c r="G587" s="42"/>
      <c r="H587" s="42"/>
      <c r="I587" s="42"/>
      <c r="J587" s="42">
        <v>85</v>
      </c>
      <c r="K587" s="42"/>
      <c r="L587" s="42"/>
      <c r="M587" s="42"/>
      <c r="N587" s="42"/>
      <c r="O587" s="42"/>
      <c r="P587" s="42"/>
      <c r="Q587" s="42">
        <v>15</v>
      </c>
      <c r="R587" s="44" t="s">
        <v>25</v>
      </c>
      <c r="S587" s="43">
        <v>100</v>
      </c>
      <c r="T587" s="44"/>
    </row>
    <row r="588" spans="1:20" ht="12.75" hidden="1" outlineLevel="1">
      <c r="A588" s="47" t="s">
        <v>401</v>
      </c>
      <c r="B588" s="39">
        <v>1991</v>
      </c>
      <c r="C588" s="64" t="s">
        <v>173</v>
      </c>
      <c r="D588" s="65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>
        <v>97.5</v>
      </c>
      <c r="R588" s="44" t="s">
        <v>25</v>
      </c>
      <c r="S588" s="43">
        <v>97.5</v>
      </c>
      <c r="T588" s="44"/>
    </row>
    <row r="589" spans="1:20" ht="12.75" hidden="1" outlineLevel="1">
      <c r="A589" s="47" t="s">
        <v>394</v>
      </c>
      <c r="B589" s="39">
        <v>1991</v>
      </c>
      <c r="C589" s="64" t="s">
        <v>71</v>
      </c>
      <c r="D589" s="65"/>
      <c r="E589" s="42"/>
      <c r="F589" s="42">
        <v>97.5</v>
      </c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4" t="s">
        <v>25</v>
      </c>
      <c r="S589" s="43">
        <v>97.5</v>
      </c>
      <c r="T589" s="44"/>
    </row>
    <row r="590" spans="1:20" ht="12.75" hidden="1" outlineLevel="1">
      <c r="A590" s="47" t="s">
        <v>611</v>
      </c>
      <c r="B590" s="39">
        <v>1982</v>
      </c>
      <c r="C590" s="64" t="s">
        <v>198</v>
      </c>
      <c r="D590" s="65"/>
      <c r="E590" s="42"/>
      <c r="F590" s="42"/>
      <c r="G590" s="42">
        <v>97.5</v>
      </c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4" t="s">
        <v>25</v>
      </c>
      <c r="S590" s="43">
        <v>97.5</v>
      </c>
      <c r="T590" s="44"/>
    </row>
    <row r="591" spans="1:20" ht="12.75" hidden="1" outlineLevel="1">
      <c r="A591" s="47" t="s">
        <v>612</v>
      </c>
      <c r="B591" s="39">
        <v>1989</v>
      </c>
      <c r="C591" s="64" t="s">
        <v>31</v>
      </c>
      <c r="D591" s="65"/>
      <c r="E591" s="42"/>
      <c r="F591" s="42"/>
      <c r="G591" s="42"/>
      <c r="H591" s="42">
        <v>90</v>
      </c>
      <c r="I591" s="42"/>
      <c r="J591" s="42"/>
      <c r="K591" s="42"/>
      <c r="L591" s="42"/>
      <c r="M591" s="42"/>
      <c r="N591" s="42"/>
      <c r="O591" s="42"/>
      <c r="P591" s="42"/>
      <c r="Q591" s="42"/>
      <c r="R591" s="44" t="s">
        <v>25</v>
      </c>
      <c r="S591" s="43">
        <v>90</v>
      </c>
      <c r="T591" s="44"/>
    </row>
    <row r="592" spans="1:20" ht="12.75" hidden="1" outlineLevel="1">
      <c r="A592" s="47" t="s">
        <v>613</v>
      </c>
      <c r="B592" s="39">
        <v>1985</v>
      </c>
      <c r="C592" s="64" t="s">
        <v>71</v>
      </c>
      <c r="D592" s="65">
        <v>0</v>
      </c>
      <c r="E592" s="42"/>
      <c r="F592" s="42">
        <v>90</v>
      </c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>
        <v>0</v>
      </c>
      <c r="R592" s="44" t="s">
        <v>25</v>
      </c>
      <c r="S592" s="43">
        <v>90</v>
      </c>
      <c r="T592" s="44"/>
    </row>
    <row r="593" spans="1:20" ht="12.75" hidden="1" outlineLevel="1">
      <c r="A593" s="47" t="s">
        <v>614</v>
      </c>
      <c r="B593" s="39">
        <v>1976</v>
      </c>
      <c r="C593" s="64" t="s">
        <v>56</v>
      </c>
      <c r="D593" s="65"/>
      <c r="E593" s="42">
        <v>90</v>
      </c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4" t="s">
        <v>25</v>
      </c>
      <c r="S593" s="43">
        <v>90</v>
      </c>
      <c r="T593" s="44"/>
    </row>
    <row r="594" spans="1:20" ht="12.75" hidden="1" outlineLevel="1">
      <c r="A594" s="47" t="s">
        <v>615</v>
      </c>
      <c r="B594" s="39">
        <v>1952</v>
      </c>
      <c r="C594" s="64" t="s">
        <v>49</v>
      </c>
      <c r="D594" s="65"/>
      <c r="E594" s="42"/>
      <c r="F594" s="42"/>
      <c r="G594" s="42"/>
      <c r="H594" s="42"/>
      <c r="I594" s="42"/>
      <c r="J594" s="42"/>
      <c r="K594" s="42">
        <v>90</v>
      </c>
      <c r="L594" s="42"/>
      <c r="M594" s="42"/>
      <c r="N594" s="42"/>
      <c r="O594" s="42"/>
      <c r="P594" s="42"/>
      <c r="Q594" s="42"/>
      <c r="R594" s="44" t="s">
        <v>25</v>
      </c>
      <c r="S594" s="43">
        <v>90</v>
      </c>
      <c r="T594" s="44"/>
    </row>
    <row r="595" spans="1:20" ht="12.75" hidden="1" outlineLevel="1">
      <c r="A595" s="47" t="s">
        <v>616</v>
      </c>
      <c r="B595" s="39">
        <v>1984</v>
      </c>
      <c r="C595" s="64" t="s">
        <v>58</v>
      </c>
      <c r="D595" s="65"/>
      <c r="E595" s="42"/>
      <c r="F595" s="42"/>
      <c r="G595" s="42"/>
      <c r="H595" s="42"/>
      <c r="I595" s="42"/>
      <c r="J595" s="42">
        <v>90</v>
      </c>
      <c r="K595" s="42"/>
      <c r="L595" s="42"/>
      <c r="M595" s="42"/>
      <c r="N595" s="42"/>
      <c r="O595" s="42"/>
      <c r="P595" s="42"/>
      <c r="Q595" s="42"/>
      <c r="R595" s="44" t="s">
        <v>25</v>
      </c>
      <c r="S595" s="43">
        <v>90</v>
      </c>
      <c r="T595" s="44"/>
    </row>
    <row r="596" spans="1:20" ht="12.75" hidden="1" outlineLevel="1">
      <c r="A596" s="47" t="s">
        <v>617</v>
      </c>
      <c r="B596" s="39">
        <v>1986</v>
      </c>
      <c r="C596" s="64" t="s">
        <v>24</v>
      </c>
      <c r="D596" s="65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>
        <v>90</v>
      </c>
      <c r="P596" s="42"/>
      <c r="Q596" s="42"/>
      <c r="R596" s="44" t="s">
        <v>25</v>
      </c>
      <c r="S596" s="43">
        <v>90</v>
      </c>
      <c r="T596" s="44"/>
    </row>
    <row r="597" spans="1:20" ht="12.75" hidden="1" outlineLevel="1">
      <c r="A597" s="47" t="s">
        <v>618</v>
      </c>
      <c r="B597" s="39">
        <v>1984</v>
      </c>
      <c r="C597" s="64" t="s">
        <v>62</v>
      </c>
      <c r="D597" s="65"/>
      <c r="E597" s="42"/>
      <c r="F597" s="42"/>
      <c r="G597" s="42"/>
      <c r="H597" s="42"/>
      <c r="I597" s="42"/>
      <c r="J597" s="42"/>
      <c r="K597" s="42"/>
      <c r="L597" s="42">
        <v>90</v>
      </c>
      <c r="M597" s="42"/>
      <c r="N597" s="42"/>
      <c r="O597" s="42"/>
      <c r="P597" s="42"/>
      <c r="Q597" s="42"/>
      <c r="R597" s="44" t="s">
        <v>25</v>
      </c>
      <c r="S597" s="43">
        <v>90</v>
      </c>
      <c r="T597" s="44"/>
    </row>
    <row r="598" spans="1:20" ht="12.75" hidden="1" outlineLevel="1">
      <c r="A598" s="47" t="s">
        <v>619</v>
      </c>
      <c r="B598" s="39">
        <v>1988</v>
      </c>
      <c r="C598" s="64" t="s">
        <v>56</v>
      </c>
      <c r="D598" s="65"/>
      <c r="E598" s="42">
        <v>85</v>
      </c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4" t="s">
        <v>25</v>
      </c>
      <c r="S598" s="43">
        <v>85</v>
      </c>
      <c r="T598" s="44"/>
    </row>
    <row r="599" spans="1:20" ht="12.75" hidden="1" outlineLevel="1">
      <c r="A599" s="47" t="s">
        <v>620</v>
      </c>
      <c r="B599" s="39">
        <v>1990</v>
      </c>
      <c r="C599" s="64" t="s">
        <v>62</v>
      </c>
      <c r="D599" s="65"/>
      <c r="E599" s="42"/>
      <c r="F599" s="42"/>
      <c r="G599" s="42"/>
      <c r="H599" s="42"/>
      <c r="I599" s="42"/>
      <c r="J599" s="42"/>
      <c r="K599" s="42"/>
      <c r="L599" s="42">
        <v>85</v>
      </c>
      <c r="M599" s="42"/>
      <c r="N599" s="42"/>
      <c r="O599" s="42"/>
      <c r="P599" s="42"/>
      <c r="Q599" s="42"/>
      <c r="R599" s="44" t="s">
        <v>25</v>
      </c>
      <c r="S599" s="43">
        <v>85</v>
      </c>
      <c r="T599" s="44"/>
    </row>
    <row r="600" spans="1:20" ht="12.75" hidden="1" outlineLevel="1">
      <c r="A600" s="47" t="s">
        <v>621</v>
      </c>
      <c r="B600" s="39">
        <v>1953</v>
      </c>
      <c r="C600" s="64" t="s">
        <v>49</v>
      </c>
      <c r="D600" s="65"/>
      <c r="E600" s="42"/>
      <c r="F600" s="42"/>
      <c r="G600" s="42"/>
      <c r="H600" s="42"/>
      <c r="I600" s="42"/>
      <c r="J600" s="42"/>
      <c r="K600" s="42">
        <v>85</v>
      </c>
      <c r="L600" s="42"/>
      <c r="M600" s="42"/>
      <c r="N600" s="42"/>
      <c r="O600" s="42"/>
      <c r="P600" s="42"/>
      <c r="Q600" s="42"/>
      <c r="R600" s="44" t="s">
        <v>25</v>
      </c>
      <c r="S600" s="43">
        <v>85</v>
      </c>
      <c r="T600" s="44"/>
    </row>
    <row r="601" spans="1:20" ht="12.75" hidden="1" outlineLevel="1">
      <c r="A601" s="47" t="s">
        <v>622</v>
      </c>
      <c r="B601" s="39">
        <v>1986</v>
      </c>
      <c r="C601" s="64" t="s">
        <v>71</v>
      </c>
      <c r="D601" s="65">
        <v>0</v>
      </c>
      <c r="E601" s="42"/>
      <c r="F601" s="42">
        <v>82.5</v>
      </c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4" t="s">
        <v>25</v>
      </c>
      <c r="S601" s="43">
        <v>82.5</v>
      </c>
      <c r="T601" s="44"/>
    </row>
    <row r="602" spans="1:20" ht="12.75" hidden="1" outlineLevel="1">
      <c r="A602" s="47" t="s">
        <v>623</v>
      </c>
      <c r="B602" s="39">
        <v>1971</v>
      </c>
      <c r="C602" s="64" t="s">
        <v>528</v>
      </c>
      <c r="D602" s="65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>
        <v>82.5</v>
      </c>
      <c r="R602" s="44" t="s">
        <v>25</v>
      </c>
      <c r="S602" s="43">
        <v>82.5</v>
      </c>
      <c r="T602" s="44"/>
    </row>
    <row r="603" spans="1:20" ht="12.75" hidden="1" outlineLevel="1">
      <c r="A603" s="47" t="s">
        <v>624</v>
      </c>
      <c r="B603" s="39">
        <v>1990</v>
      </c>
      <c r="C603" s="64" t="s">
        <v>198</v>
      </c>
      <c r="D603" s="65">
        <v>0</v>
      </c>
      <c r="E603" s="42"/>
      <c r="F603" s="42"/>
      <c r="G603" s="42">
        <v>82.5</v>
      </c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4" t="s">
        <v>25</v>
      </c>
      <c r="S603" s="43">
        <v>82.5</v>
      </c>
      <c r="T603" s="44"/>
    </row>
    <row r="604" spans="1:20" ht="12.75" hidden="1" outlineLevel="1">
      <c r="A604" s="47" t="s">
        <v>625</v>
      </c>
      <c r="B604" s="39">
        <v>1982</v>
      </c>
      <c r="C604" s="64" t="s">
        <v>43</v>
      </c>
      <c r="D604" s="65"/>
      <c r="E604" s="42"/>
      <c r="F604" s="42"/>
      <c r="G604" s="42"/>
      <c r="H604" s="42"/>
      <c r="I604" s="42"/>
      <c r="J604" s="42"/>
      <c r="K604" s="42"/>
      <c r="L604" s="42"/>
      <c r="M604" s="42"/>
      <c r="N604" s="42">
        <v>80</v>
      </c>
      <c r="O604" s="42"/>
      <c r="P604" s="42"/>
      <c r="Q604" s="42"/>
      <c r="R604" s="44" t="s">
        <v>25</v>
      </c>
      <c r="S604" s="43">
        <v>80</v>
      </c>
      <c r="T604" s="44"/>
    </row>
    <row r="605" spans="1:20" ht="12.75" hidden="1" outlineLevel="1">
      <c r="A605" s="47" t="s">
        <v>626</v>
      </c>
      <c r="B605" s="39">
        <v>1986</v>
      </c>
      <c r="C605" s="64" t="s">
        <v>627</v>
      </c>
      <c r="D605" s="65"/>
      <c r="E605" s="42"/>
      <c r="F605" s="42"/>
      <c r="G605" s="42"/>
      <c r="H605" s="42"/>
      <c r="I605" s="42">
        <v>80</v>
      </c>
      <c r="J605" s="42"/>
      <c r="K605" s="42"/>
      <c r="L605" s="42"/>
      <c r="M605" s="42"/>
      <c r="N605" s="42"/>
      <c r="O605" s="42"/>
      <c r="P605" s="42"/>
      <c r="Q605" s="42"/>
      <c r="R605" s="44" t="s">
        <v>25</v>
      </c>
      <c r="S605" s="43">
        <v>80</v>
      </c>
      <c r="T605" s="44"/>
    </row>
    <row r="606" spans="1:20" ht="12.75" hidden="1" outlineLevel="1">
      <c r="A606" s="47" t="s">
        <v>628</v>
      </c>
      <c r="B606" s="39">
        <v>1989</v>
      </c>
      <c r="C606" s="64" t="s">
        <v>62</v>
      </c>
      <c r="D606" s="65"/>
      <c r="E606" s="42"/>
      <c r="F606" s="42"/>
      <c r="G606" s="42"/>
      <c r="H606" s="42"/>
      <c r="I606" s="42"/>
      <c r="J606" s="42"/>
      <c r="K606" s="42"/>
      <c r="L606" s="42">
        <v>80</v>
      </c>
      <c r="M606" s="42"/>
      <c r="N606" s="42"/>
      <c r="O606" s="42"/>
      <c r="P606" s="42"/>
      <c r="Q606" s="42"/>
      <c r="R606" s="44" t="s">
        <v>25</v>
      </c>
      <c r="S606" s="43">
        <v>80</v>
      </c>
      <c r="T606" s="44"/>
    </row>
    <row r="607" spans="1:20" ht="12.75" hidden="1" outlineLevel="1">
      <c r="A607" s="47" t="s">
        <v>629</v>
      </c>
      <c r="B607" s="39">
        <v>1983</v>
      </c>
      <c r="C607" s="64" t="s">
        <v>31</v>
      </c>
      <c r="D607" s="65"/>
      <c r="E607" s="42"/>
      <c r="F607" s="42"/>
      <c r="G607" s="42"/>
      <c r="H607" s="42">
        <v>80</v>
      </c>
      <c r="I607" s="42"/>
      <c r="J607" s="42"/>
      <c r="K607" s="42"/>
      <c r="L607" s="42"/>
      <c r="M607" s="42"/>
      <c r="N607" s="42"/>
      <c r="O607" s="42"/>
      <c r="P607" s="42"/>
      <c r="Q607" s="42"/>
      <c r="R607" s="44" t="s">
        <v>25</v>
      </c>
      <c r="S607" s="43">
        <v>80</v>
      </c>
      <c r="T607" s="44"/>
    </row>
    <row r="608" spans="1:20" ht="12.75" hidden="1" outlineLevel="1">
      <c r="A608" s="47" t="s">
        <v>630</v>
      </c>
      <c r="B608" s="39">
        <v>1990</v>
      </c>
      <c r="C608" s="64" t="s">
        <v>56</v>
      </c>
      <c r="D608" s="65"/>
      <c r="E608" s="42">
        <v>80</v>
      </c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4" t="s">
        <v>25</v>
      </c>
      <c r="S608" s="43">
        <v>80</v>
      </c>
      <c r="T608" s="44"/>
    </row>
    <row r="609" spans="1:20" ht="12.75" hidden="1" outlineLevel="1">
      <c r="A609" s="47" t="s">
        <v>631</v>
      </c>
      <c r="B609" s="39">
        <v>1962</v>
      </c>
      <c r="C609" s="64" t="s">
        <v>561</v>
      </c>
      <c r="D609" s="65"/>
      <c r="E609" s="42"/>
      <c r="F609" s="42"/>
      <c r="G609" s="42"/>
      <c r="H609" s="42"/>
      <c r="I609" s="42"/>
      <c r="J609" s="42"/>
      <c r="K609" s="42">
        <v>80</v>
      </c>
      <c r="L609" s="42"/>
      <c r="M609" s="42"/>
      <c r="N609" s="42"/>
      <c r="O609" s="42"/>
      <c r="P609" s="42"/>
      <c r="Q609" s="42"/>
      <c r="R609" s="44" t="s">
        <v>25</v>
      </c>
      <c r="S609" s="43">
        <v>80</v>
      </c>
      <c r="T609" s="44"/>
    </row>
    <row r="610" spans="1:20" ht="12.75" hidden="1" outlineLevel="1">
      <c r="A610" s="47" t="s">
        <v>632</v>
      </c>
      <c r="B610" s="39">
        <v>1990</v>
      </c>
      <c r="C610" s="64" t="s">
        <v>58</v>
      </c>
      <c r="D610" s="65"/>
      <c r="E610" s="42"/>
      <c r="F610" s="42"/>
      <c r="G610" s="42"/>
      <c r="H610" s="42"/>
      <c r="I610" s="42"/>
      <c r="J610" s="42">
        <v>80</v>
      </c>
      <c r="K610" s="42"/>
      <c r="L610" s="42"/>
      <c r="M610" s="42"/>
      <c r="N610" s="42"/>
      <c r="O610" s="42"/>
      <c r="P610" s="42"/>
      <c r="Q610" s="42"/>
      <c r="R610" s="44" t="s">
        <v>25</v>
      </c>
      <c r="S610" s="43">
        <v>80</v>
      </c>
      <c r="T610" s="44"/>
    </row>
    <row r="611" spans="1:20" ht="12.75" hidden="1" outlineLevel="1">
      <c r="A611" s="47" t="s">
        <v>633</v>
      </c>
      <c r="B611" s="39">
        <v>1978</v>
      </c>
      <c r="C611" s="64" t="s">
        <v>35</v>
      </c>
      <c r="D611" s="65"/>
      <c r="E611" s="42"/>
      <c r="F611" s="42"/>
      <c r="G611" s="42"/>
      <c r="H611" s="42"/>
      <c r="I611" s="42"/>
      <c r="J611" s="42"/>
      <c r="K611" s="42"/>
      <c r="L611" s="42"/>
      <c r="M611" s="42">
        <v>75</v>
      </c>
      <c r="N611" s="42"/>
      <c r="O611" s="42"/>
      <c r="P611" s="42"/>
      <c r="Q611" s="42"/>
      <c r="R611" s="44" t="s">
        <v>25</v>
      </c>
      <c r="S611" s="43">
        <v>75</v>
      </c>
      <c r="T611" s="44"/>
    </row>
    <row r="612" spans="1:20" ht="12.75" hidden="1" outlineLevel="1">
      <c r="A612" s="47" t="s">
        <v>634</v>
      </c>
      <c r="B612" s="39">
        <v>1989</v>
      </c>
      <c r="C612" s="64" t="s">
        <v>62</v>
      </c>
      <c r="D612" s="65"/>
      <c r="E612" s="42"/>
      <c r="F612" s="42">
        <v>15</v>
      </c>
      <c r="G612" s="42">
        <v>60</v>
      </c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4" t="s">
        <v>25</v>
      </c>
      <c r="S612" s="43">
        <v>75</v>
      </c>
      <c r="T612" s="44"/>
    </row>
    <row r="613" spans="1:20" ht="12.75" hidden="1" outlineLevel="1">
      <c r="A613" s="47" t="s">
        <v>635</v>
      </c>
      <c r="B613" s="39">
        <v>1980</v>
      </c>
      <c r="C613" s="64" t="s">
        <v>27</v>
      </c>
      <c r="D613" s="65"/>
      <c r="E613" s="42"/>
      <c r="F613" s="42"/>
      <c r="G613" s="42"/>
      <c r="H613" s="42"/>
      <c r="I613" s="42"/>
      <c r="J613" s="42"/>
      <c r="K613" s="42">
        <v>75</v>
      </c>
      <c r="L613" s="42"/>
      <c r="M613" s="42"/>
      <c r="N613" s="42"/>
      <c r="O613" s="42"/>
      <c r="P613" s="42"/>
      <c r="Q613" s="42"/>
      <c r="R613" s="44" t="s">
        <v>25</v>
      </c>
      <c r="S613" s="43">
        <v>75</v>
      </c>
      <c r="T613" s="44"/>
    </row>
    <row r="614" spans="1:20" ht="12.75" hidden="1" outlineLevel="1">
      <c r="A614" s="47" t="s">
        <v>636</v>
      </c>
      <c r="B614" s="39">
        <v>1988</v>
      </c>
      <c r="C614" s="64" t="s">
        <v>56</v>
      </c>
      <c r="D614" s="65"/>
      <c r="E614" s="42">
        <v>75</v>
      </c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4" t="s">
        <v>25</v>
      </c>
      <c r="S614" s="43">
        <v>75</v>
      </c>
      <c r="T614" s="44"/>
    </row>
    <row r="615" spans="1:20" ht="12.75" hidden="1" outlineLevel="1">
      <c r="A615" s="47" t="s">
        <v>637</v>
      </c>
      <c r="B615" s="39">
        <v>1985</v>
      </c>
      <c r="C615" s="64" t="s">
        <v>31</v>
      </c>
      <c r="D615" s="65">
        <v>75</v>
      </c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4" t="s">
        <v>25</v>
      </c>
      <c r="S615" s="43">
        <v>75</v>
      </c>
      <c r="T615" s="44"/>
    </row>
    <row r="616" spans="1:20" ht="12.75" hidden="1" outlineLevel="1">
      <c r="A616" s="47" t="s">
        <v>638</v>
      </c>
      <c r="B616" s="39">
        <v>1967</v>
      </c>
      <c r="C616" s="64" t="s">
        <v>58</v>
      </c>
      <c r="D616" s="65"/>
      <c r="E616" s="42"/>
      <c r="F616" s="42"/>
      <c r="G616" s="42"/>
      <c r="H616" s="42"/>
      <c r="I616" s="42"/>
      <c r="J616" s="42">
        <v>75</v>
      </c>
      <c r="K616" s="42"/>
      <c r="L616" s="42"/>
      <c r="M616" s="42"/>
      <c r="N616" s="42"/>
      <c r="O616" s="42"/>
      <c r="P616" s="42"/>
      <c r="Q616" s="42"/>
      <c r="R616" s="44" t="s">
        <v>25</v>
      </c>
      <c r="S616" s="43">
        <v>75</v>
      </c>
      <c r="T616" s="44"/>
    </row>
    <row r="617" spans="1:20" ht="12.75" hidden="1" outlineLevel="1">
      <c r="A617" s="47" t="s">
        <v>639</v>
      </c>
      <c r="B617" s="39">
        <v>1989</v>
      </c>
      <c r="C617" s="64" t="s">
        <v>56</v>
      </c>
      <c r="D617" s="65"/>
      <c r="E617" s="42">
        <v>70</v>
      </c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4" t="s">
        <v>25</v>
      </c>
      <c r="S617" s="43">
        <v>70</v>
      </c>
      <c r="T617" s="44"/>
    </row>
    <row r="618" spans="1:20" ht="12.75" hidden="1" outlineLevel="1">
      <c r="A618" s="47" t="s">
        <v>640</v>
      </c>
      <c r="B618" s="39">
        <v>1988</v>
      </c>
      <c r="C618" s="64" t="s">
        <v>35</v>
      </c>
      <c r="D618" s="65"/>
      <c r="E618" s="42"/>
      <c r="F618" s="42"/>
      <c r="G618" s="42"/>
      <c r="H618" s="42"/>
      <c r="I618" s="42"/>
      <c r="J618" s="42"/>
      <c r="K618" s="42"/>
      <c r="L618" s="42"/>
      <c r="M618" s="42">
        <v>70</v>
      </c>
      <c r="N618" s="42"/>
      <c r="O618" s="42"/>
      <c r="P618" s="42"/>
      <c r="Q618" s="42"/>
      <c r="R618" s="44" t="s">
        <v>25</v>
      </c>
      <c r="S618" s="43">
        <v>70</v>
      </c>
      <c r="T618" s="44"/>
    </row>
    <row r="619" spans="1:20" ht="12.75" hidden="1" outlineLevel="1">
      <c r="A619" s="47" t="s">
        <v>641</v>
      </c>
      <c r="B619" s="39">
        <v>1990</v>
      </c>
      <c r="C619" s="64" t="s">
        <v>31</v>
      </c>
      <c r="D619" s="65">
        <v>0</v>
      </c>
      <c r="E619" s="42"/>
      <c r="F619" s="42"/>
      <c r="G619" s="42"/>
      <c r="H619" s="42">
        <v>70</v>
      </c>
      <c r="I619" s="42"/>
      <c r="J619" s="42"/>
      <c r="K619" s="42"/>
      <c r="L619" s="42"/>
      <c r="M619" s="42"/>
      <c r="N619" s="42"/>
      <c r="O619" s="42"/>
      <c r="P619" s="42"/>
      <c r="Q619" s="42"/>
      <c r="R619" s="44" t="s">
        <v>25</v>
      </c>
      <c r="S619" s="43">
        <v>70</v>
      </c>
      <c r="T619" s="44"/>
    </row>
    <row r="620" spans="1:20" ht="12.75" hidden="1" outlineLevel="1">
      <c r="A620" s="47" t="s">
        <v>642</v>
      </c>
      <c r="B620" s="39">
        <v>1987</v>
      </c>
      <c r="C620" s="64" t="s">
        <v>43</v>
      </c>
      <c r="D620" s="65"/>
      <c r="E620" s="42"/>
      <c r="F620" s="42"/>
      <c r="G620" s="42"/>
      <c r="H620" s="42"/>
      <c r="I620" s="42"/>
      <c r="J620" s="42"/>
      <c r="K620" s="42"/>
      <c r="L620" s="42"/>
      <c r="M620" s="42"/>
      <c r="N620" s="42">
        <v>70</v>
      </c>
      <c r="O620" s="42"/>
      <c r="P620" s="42"/>
      <c r="Q620" s="42"/>
      <c r="R620" s="44" t="s">
        <v>25</v>
      </c>
      <c r="S620" s="43">
        <v>70</v>
      </c>
      <c r="T620" s="44"/>
    </row>
    <row r="621" spans="1:20" ht="12.75" hidden="1" outlineLevel="1">
      <c r="A621" s="47" t="s">
        <v>643</v>
      </c>
      <c r="B621" s="39">
        <v>1968</v>
      </c>
      <c r="C621" s="64" t="s">
        <v>528</v>
      </c>
      <c r="D621" s="65"/>
      <c r="E621" s="42"/>
      <c r="F621" s="42"/>
      <c r="G621" s="42"/>
      <c r="H621" s="42"/>
      <c r="I621" s="42"/>
      <c r="J621" s="42"/>
      <c r="K621" s="42">
        <v>70</v>
      </c>
      <c r="L621" s="42"/>
      <c r="M621" s="42"/>
      <c r="N621" s="42"/>
      <c r="O621" s="42"/>
      <c r="P621" s="42"/>
      <c r="Q621" s="42"/>
      <c r="R621" s="44" t="s">
        <v>25</v>
      </c>
      <c r="S621" s="43">
        <v>70</v>
      </c>
      <c r="T621" s="44"/>
    </row>
    <row r="622" spans="1:20" ht="12.75" hidden="1" outlineLevel="1">
      <c r="A622" s="47" t="s">
        <v>644</v>
      </c>
      <c r="B622" s="39">
        <v>1989</v>
      </c>
      <c r="C622" s="64" t="s">
        <v>58</v>
      </c>
      <c r="D622" s="65"/>
      <c r="E622" s="42"/>
      <c r="F622" s="42"/>
      <c r="G622" s="42"/>
      <c r="H622" s="42"/>
      <c r="I622" s="42"/>
      <c r="J622" s="42">
        <v>70</v>
      </c>
      <c r="K622" s="42"/>
      <c r="L622" s="42"/>
      <c r="M622" s="42"/>
      <c r="N622" s="42"/>
      <c r="O622" s="42"/>
      <c r="P622" s="42"/>
      <c r="Q622" s="42"/>
      <c r="R622" s="44" t="s">
        <v>25</v>
      </c>
      <c r="S622" s="43">
        <v>70</v>
      </c>
      <c r="T622" s="44"/>
    </row>
    <row r="623" spans="1:20" ht="12.75" hidden="1" outlineLevel="1">
      <c r="A623" s="47" t="s">
        <v>645</v>
      </c>
      <c r="B623" s="39">
        <v>1981</v>
      </c>
      <c r="C623" s="64" t="s">
        <v>35</v>
      </c>
      <c r="D623" s="65"/>
      <c r="E623" s="42"/>
      <c r="F623" s="42">
        <v>67.5</v>
      </c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4" t="s">
        <v>25</v>
      </c>
      <c r="S623" s="43">
        <v>67.5</v>
      </c>
      <c r="T623" s="44"/>
    </row>
    <row r="624" spans="1:20" ht="12.75" hidden="1" outlineLevel="1">
      <c r="A624" s="47" t="s">
        <v>646</v>
      </c>
      <c r="B624" s="39">
        <v>1987</v>
      </c>
      <c r="C624" s="64" t="s">
        <v>71</v>
      </c>
      <c r="D624" s="65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>
        <v>67.5</v>
      </c>
      <c r="R624" s="44" t="s">
        <v>25</v>
      </c>
      <c r="S624" s="43">
        <v>67.5</v>
      </c>
      <c r="T624" s="44"/>
    </row>
    <row r="625" spans="1:20" ht="12.75" hidden="1" outlineLevel="1">
      <c r="A625" s="47" t="s">
        <v>647</v>
      </c>
      <c r="B625" s="39">
        <v>1975</v>
      </c>
      <c r="C625" s="64" t="s">
        <v>648</v>
      </c>
      <c r="D625" s="65"/>
      <c r="E625" s="42"/>
      <c r="F625" s="42"/>
      <c r="G625" s="42"/>
      <c r="H625" s="42"/>
      <c r="I625" s="42"/>
      <c r="J625" s="42"/>
      <c r="K625" s="42">
        <v>65</v>
      </c>
      <c r="L625" s="42"/>
      <c r="M625" s="42"/>
      <c r="N625" s="42"/>
      <c r="O625" s="42"/>
      <c r="P625" s="42"/>
      <c r="Q625" s="42"/>
      <c r="R625" s="44" t="s">
        <v>25</v>
      </c>
      <c r="S625" s="43">
        <v>65</v>
      </c>
      <c r="T625" s="44"/>
    </row>
    <row r="626" spans="1:20" ht="12.75" hidden="1" outlineLevel="1">
      <c r="A626" s="47" t="s">
        <v>649</v>
      </c>
      <c r="B626" s="39">
        <v>1985</v>
      </c>
      <c r="C626" s="64" t="s">
        <v>43</v>
      </c>
      <c r="D626" s="65"/>
      <c r="E626" s="42"/>
      <c r="F626" s="42"/>
      <c r="G626" s="42"/>
      <c r="H626" s="42"/>
      <c r="I626" s="42"/>
      <c r="J626" s="42"/>
      <c r="K626" s="42"/>
      <c r="L626" s="42"/>
      <c r="M626" s="42"/>
      <c r="N626" s="42">
        <v>65</v>
      </c>
      <c r="O626" s="42"/>
      <c r="P626" s="42"/>
      <c r="Q626" s="42"/>
      <c r="R626" s="44" t="s">
        <v>25</v>
      </c>
      <c r="S626" s="43">
        <v>65</v>
      </c>
      <c r="T626" s="44"/>
    </row>
    <row r="627" spans="1:20" ht="12.75" hidden="1" outlineLevel="1">
      <c r="A627" s="47" t="s">
        <v>650</v>
      </c>
      <c r="B627" s="39">
        <v>1989</v>
      </c>
      <c r="C627" s="64" t="s">
        <v>31</v>
      </c>
      <c r="D627" s="65"/>
      <c r="E627" s="42"/>
      <c r="F627" s="42"/>
      <c r="G627" s="42"/>
      <c r="H627" s="42">
        <v>65</v>
      </c>
      <c r="I627" s="42"/>
      <c r="J627" s="42"/>
      <c r="K627" s="42"/>
      <c r="L627" s="42"/>
      <c r="M627" s="42"/>
      <c r="N627" s="42"/>
      <c r="O627" s="42"/>
      <c r="P627" s="42"/>
      <c r="Q627" s="42"/>
      <c r="R627" s="44" t="s">
        <v>25</v>
      </c>
      <c r="S627" s="43">
        <v>65</v>
      </c>
      <c r="T627" s="44"/>
    </row>
    <row r="628" spans="1:20" ht="12.75" hidden="1" outlineLevel="1">
      <c r="A628" s="47" t="s">
        <v>651</v>
      </c>
      <c r="B628" s="39">
        <v>1977</v>
      </c>
      <c r="C628" s="64" t="s">
        <v>31</v>
      </c>
      <c r="D628" s="65"/>
      <c r="E628" s="42"/>
      <c r="F628" s="42"/>
      <c r="G628" s="42"/>
      <c r="H628" s="42"/>
      <c r="I628" s="42">
        <v>65</v>
      </c>
      <c r="J628" s="42"/>
      <c r="K628" s="42"/>
      <c r="L628" s="42"/>
      <c r="M628" s="42"/>
      <c r="N628" s="42"/>
      <c r="O628" s="42"/>
      <c r="P628" s="42"/>
      <c r="Q628" s="42"/>
      <c r="R628" s="44" t="s">
        <v>25</v>
      </c>
      <c r="S628" s="43">
        <v>65</v>
      </c>
      <c r="T628" s="44"/>
    </row>
    <row r="629" spans="1:20" ht="12.75" hidden="1" outlineLevel="1">
      <c r="A629" s="47" t="s">
        <v>652</v>
      </c>
      <c r="B629" s="39">
        <v>1989</v>
      </c>
      <c r="C629" s="64" t="s">
        <v>58</v>
      </c>
      <c r="D629" s="65"/>
      <c r="E629" s="42"/>
      <c r="F629" s="42"/>
      <c r="G629" s="42"/>
      <c r="H629" s="42"/>
      <c r="I629" s="42"/>
      <c r="J629" s="42">
        <v>65</v>
      </c>
      <c r="K629" s="42"/>
      <c r="L629" s="42"/>
      <c r="M629" s="42"/>
      <c r="N629" s="42"/>
      <c r="O629" s="42"/>
      <c r="P629" s="42"/>
      <c r="Q629" s="42"/>
      <c r="R629" s="44" t="s">
        <v>25</v>
      </c>
      <c r="S629" s="43">
        <v>65</v>
      </c>
      <c r="T629" s="44"/>
    </row>
    <row r="630" spans="1:20" ht="12.75" hidden="1" outlineLevel="1">
      <c r="A630" s="47" t="s">
        <v>653</v>
      </c>
      <c r="B630" s="39">
        <v>1982</v>
      </c>
      <c r="C630" s="64" t="s">
        <v>35</v>
      </c>
      <c r="D630" s="65"/>
      <c r="E630" s="42"/>
      <c r="F630" s="42"/>
      <c r="G630" s="42"/>
      <c r="H630" s="42"/>
      <c r="I630" s="42"/>
      <c r="J630" s="42"/>
      <c r="K630" s="42"/>
      <c r="L630" s="42"/>
      <c r="M630" s="42">
        <v>65</v>
      </c>
      <c r="N630" s="42"/>
      <c r="O630" s="42"/>
      <c r="P630" s="42"/>
      <c r="Q630" s="42"/>
      <c r="R630" s="44" t="s">
        <v>25</v>
      </c>
      <c r="S630" s="43">
        <v>65</v>
      </c>
      <c r="T630" s="44"/>
    </row>
    <row r="631" spans="1:20" ht="12.75" hidden="1" outlineLevel="1">
      <c r="A631" s="47" t="s">
        <v>654</v>
      </c>
      <c r="B631" s="39">
        <v>1990</v>
      </c>
      <c r="C631" s="64" t="s">
        <v>56</v>
      </c>
      <c r="D631" s="65"/>
      <c r="E631" s="42">
        <v>65</v>
      </c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4" t="s">
        <v>25</v>
      </c>
      <c r="S631" s="43">
        <v>65</v>
      </c>
      <c r="T631" s="44"/>
    </row>
    <row r="632" spans="1:20" ht="12.75" hidden="1" outlineLevel="1">
      <c r="A632" s="47" t="s">
        <v>655</v>
      </c>
      <c r="B632" s="39">
        <v>1988</v>
      </c>
      <c r="C632" s="64" t="s">
        <v>71</v>
      </c>
      <c r="D632" s="65">
        <v>0</v>
      </c>
      <c r="E632" s="42"/>
      <c r="F632" s="42">
        <v>60</v>
      </c>
      <c r="G632" s="42">
        <v>0</v>
      </c>
      <c r="H632" s="42"/>
      <c r="I632" s="42"/>
      <c r="J632" s="42"/>
      <c r="K632" s="42"/>
      <c r="L632" s="42"/>
      <c r="M632" s="42"/>
      <c r="N632" s="42"/>
      <c r="O632" s="42"/>
      <c r="P632" s="42"/>
      <c r="Q632" s="42">
        <v>1.5</v>
      </c>
      <c r="R632" s="44" t="s">
        <v>25</v>
      </c>
      <c r="S632" s="43">
        <v>61.5</v>
      </c>
      <c r="T632" s="44"/>
    </row>
    <row r="633" spans="1:20" ht="12.75" hidden="1" outlineLevel="1">
      <c r="A633" s="47" t="s">
        <v>656</v>
      </c>
      <c r="B633" s="39">
        <v>1982</v>
      </c>
      <c r="C633" s="64" t="s">
        <v>31</v>
      </c>
      <c r="D633" s="65"/>
      <c r="E633" s="42"/>
      <c r="F633" s="42"/>
      <c r="G633" s="42"/>
      <c r="H633" s="42">
        <v>60</v>
      </c>
      <c r="I633" s="42"/>
      <c r="J633" s="42"/>
      <c r="K633" s="42"/>
      <c r="L633" s="42"/>
      <c r="M633" s="42"/>
      <c r="N633" s="42"/>
      <c r="O633" s="42"/>
      <c r="P633" s="42"/>
      <c r="Q633" s="42"/>
      <c r="R633" s="44" t="s">
        <v>25</v>
      </c>
      <c r="S633" s="43">
        <v>60</v>
      </c>
      <c r="T633" s="44"/>
    </row>
    <row r="634" spans="1:20" ht="12.75" hidden="1" outlineLevel="1">
      <c r="A634" s="47" t="s">
        <v>657</v>
      </c>
      <c r="B634" s="39">
        <v>1980</v>
      </c>
      <c r="C634" s="64" t="s">
        <v>60</v>
      </c>
      <c r="D634" s="65">
        <v>60</v>
      </c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4" t="s">
        <v>25</v>
      </c>
      <c r="S634" s="43">
        <v>60</v>
      </c>
      <c r="T634" s="44"/>
    </row>
    <row r="635" spans="1:20" ht="12.75" hidden="1" outlineLevel="1">
      <c r="A635" s="47" t="s">
        <v>658</v>
      </c>
      <c r="B635" s="39">
        <v>1990</v>
      </c>
      <c r="C635" s="64" t="s">
        <v>35</v>
      </c>
      <c r="D635" s="65"/>
      <c r="E635" s="42"/>
      <c r="F635" s="42"/>
      <c r="G635" s="42"/>
      <c r="H635" s="42"/>
      <c r="I635" s="42"/>
      <c r="J635" s="42"/>
      <c r="K635" s="42"/>
      <c r="L635" s="42"/>
      <c r="M635" s="42">
        <v>60</v>
      </c>
      <c r="N635" s="42"/>
      <c r="O635" s="42"/>
      <c r="P635" s="42"/>
      <c r="Q635" s="42"/>
      <c r="R635" s="44" t="s">
        <v>25</v>
      </c>
      <c r="S635" s="43">
        <v>60</v>
      </c>
      <c r="T635" s="44"/>
    </row>
    <row r="636" spans="1:20" ht="12.75" hidden="1" outlineLevel="1">
      <c r="A636" s="47" t="s">
        <v>659</v>
      </c>
      <c r="B636" s="39">
        <v>1961</v>
      </c>
      <c r="C636" s="64" t="s">
        <v>27</v>
      </c>
      <c r="D636" s="65"/>
      <c r="E636" s="42"/>
      <c r="F636" s="42"/>
      <c r="G636" s="42"/>
      <c r="H636" s="42"/>
      <c r="I636" s="42"/>
      <c r="J636" s="42"/>
      <c r="K636" s="42">
        <v>60</v>
      </c>
      <c r="L636" s="42"/>
      <c r="M636" s="42"/>
      <c r="N636" s="42"/>
      <c r="O636" s="42"/>
      <c r="P636" s="42"/>
      <c r="Q636" s="42"/>
      <c r="R636" s="44" t="s">
        <v>25</v>
      </c>
      <c r="S636" s="43">
        <v>60</v>
      </c>
      <c r="T636" s="44"/>
    </row>
    <row r="637" spans="1:20" ht="12.75" hidden="1" outlineLevel="1">
      <c r="A637" s="47" t="s">
        <v>660</v>
      </c>
      <c r="B637" s="39">
        <v>1990</v>
      </c>
      <c r="C637" s="64" t="s">
        <v>58</v>
      </c>
      <c r="D637" s="65"/>
      <c r="E637" s="42"/>
      <c r="F637" s="42"/>
      <c r="G637" s="42"/>
      <c r="H637" s="42"/>
      <c r="I637" s="42"/>
      <c r="J637" s="42">
        <v>60</v>
      </c>
      <c r="K637" s="42"/>
      <c r="L637" s="42"/>
      <c r="M637" s="42"/>
      <c r="N637" s="42"/>
      <c r="O637" s="42"/>
      <c r="P637" s="42"/>
      <c r="Q637" s="42"/>
      <c r="R637" s="44" t="s">
        <v>25</v>
      </c>
      <c r="S637" s="43">
        <v>60</v>
      </c>
      <c r="T637" s="44"/>
    </row>
    <row r="638" spans="1:20" ht="12.75" hidden="1" outlineLevel="1">
      <c r="A638" s="47" t="s">
        <v>661</v>
      </c>
      <c r="B638" s="39">
        <v>1989</v>
      </c>
      <c r="C638" s="64" t="s">
        <v>56</v>
      </c>
      <c r="D638" s="65"/>
      <c r="E638" s="42">
        <v>60</v>
      </c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4" t="s">
        <v>25</v>
      </c>
      <c r="S638" s="43">
        <v>60</v>
      </c>
      <c r="T638" s="44"/>
    </row>
    <row r="639" spans="1:20" ht="12.75" hidden="1" outlineLevel="1">
      <c r="A639" s="47" t="s">
        <v>662</v>
      </c>
      <c r="B639" s="39">
        <v>1990</v>
      </c>
      <c r="C639" s="64" t="s">
        <v>35</v>
      </c>
      <c r="D639" s="65"/>
      <c r="E639" s="42"/>
      <c r="F639" s="42"/>
      <c r="G639" s="42"/>
      <c r="H639" s="42"/>
      <c r="I639" s="42"/>
      <c r="J639" s="42"/>
      <c r="K639" s="42"/>
      <c r="L639" s="42"/>
      <c r="M639" s="42">
        <v>55</v>
      </c>
      <c r="N639" s="42"/>
      <c r="O639" s="42"/>
      <c r="P639" s="42"/>
      <c r="Q639" s="42"/>
      <c r="R639" s="44" t="s">
        <v>25</v>
      </c>
      <c r="S639" s="43">
        <v>55</v>
      </c>
      <c r="T639" s="44"/>
    </row>
    <row r="640" spans="1:20" ht="12.75" hidden="1" outlineLevel="1">
      <c r="A640" s="47" t="s">
        <v>663</v>
      </c>
      <c r="B640" s="39">
        <v>1989</v>
      </c>
      <c r="C640" s="64" t="s">
        <v>31</v>
      </c>
      <c r="D640" s="65"/>
      <c r="E640" s="42"/>
      <c r="F640" s="42"/>
      <c r="G640" s="42"/>
      <c r="H640" s="42">
        <v>55</v>
      </c>
      <c r="I640" s="42"/>
      <c r="J640" s="42"/>
      <c r="K640" s="42"/>
      <c r="L640" s="42"/>
      <c r="M640" s="42"/>
      <c r="N640" s="42"/>
      <c r="O640" s="42"/>
      <c r="P640" s="42"/>
      <c r="Q640" s="42"/>
      <c r="R640" s="44" t="s">
        <v>25</v>
      </c>
      <c r="S640" s="43">
        <v>55</v>
      </c>
      <c r="T640" s="44"/>
    </row>
    <row r="641" spans="1:20" ht="12.75" hidden="1" outlineLevel="1">
      <c r="A641" s="47" t="s">
        <v>664</v>
      </c>
      <c r="B641" s="39">
        <v>1951</v>
      </c>
      <c r="C641" s="64" t="s">
        <v>58</v>
      </c>
      <c r="D641" s="65"/>
      <c r="E641" s="42"/>
      <c r="F641" s="42"/>
      <c r="G641" s="42"/>
      <c r="H641" s="42"/>
      <c r="I641" s="42"/>
      <c r="J641" s="42">
        <v>55</v>
      </c>
      <c r="K641" s="42"/>
      <c r="L641" s="42"/>
      <c r="M641" s="42"/>
      <c r="N641" s="42"/>
      <c r="O641" s="42"/>
      <c r="P641" s="42"/>
      <c r="Q641" s="42"/>
      <c r="R641" s="44" t="s">
        <v>25</v>
      </c>
      <c r="S641" s="43">
        <v>55</v>
      </c>
      <c r="T641" s="44"/>
    </row>
    <row r="642" spans="1:20" ht="12.75" hidden="1" outlineLevel="1">
      <c r="A642" s="47" t="s">
        <v>665</v>
      </c>
      <c r="B642" s="39">
        <v>1973</v>
      </c>
      <c r="C642" s="64" t="s">
        <v>56</v>
      </c>
      <c r="D642" s="65"/>
      <c r="E642" s="42">
        <v>55</v>
      </c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4" t="s">
        <v>25</v>
      </c>
      <c r="S642" s="43">
        <v>55</v>
      </c>
      <c r="T642" s="44"/>
    </row>
    <row r="643" spans="1:20" ht="12.75" hidden="1" outlineLevel="1">
      <c r="A643" s="47" t="s">
        <v>666</v>
      </c>
      <c r="B643" s="39">
        <v>1982</v>
      </c>
      <c r="C643" s="64" t="s">
        <v>31</v>
      </c>
      <c r="D643" s="65"/>
      <c r="E643" s="42"/>
      <c r="F643" s="42"/>
      <c r="G643" s="42"/>
      <c r="H643" s="42"/>
      <c r="I643" s="42">
        <v>55</v>
      </c>
      <c r="J643" s="42"/>
      <c r="K643" s="42"/>
      <c r="L643" s="42"/>
      <c r="M643" s="42"/>
      <c r="N643" s="42"/>
      <c r="O643" s="42"/>
      <c r="P643" s="42"/>
      <c r="Q643" s="42"/>
      <c r="R643" s="44" t="s">
        <v>25</v>
      </c>
      <c r="S643" s="43">
        <v>55</v>
      </c>
      <c r="T643" s="44"/>
    </row>
    <row r="644" spans="1:20" ht="12.75" hidden="1" outlineLevel="1">
      <c r="A644" s="47" t="s">
        <v>667</v>
      </c>
      <c r="B644" s="39">
        <v>1962</v>
      </c>
      <c r="C644" s="64" t="s">
        <v>27</v>
      </c>
      <c r="D644" s="65"/>
      <c r="E644" s="42"/>
      <c r="F644" s="42"/>
      <c r="G644" s="42"/>
      <c r="H644" s="42"/>
      <c r="I644" s="42"/>
      <c r="J644" s="42"/>
      <c r="K644" s="42">
        <v>55</v>
      </c>
      <c r="L644" s="42"/>
      <c r="M644" s="42"/>
      <c r="N644" s="42"/>
      <c r="O644" s="42"/>
      <c r="P644" s="42"/>
      <c r="Q644" s="42"/>
      <c r="R644" s="44" t="s">
        <v>25</v>
      </c>
      <c r="S644" s="43">
        <v>55</v>
      </c>
      <c r="T644" s="44"/>
    </row>
    <row r="645" spans="1:20" ht="12.75" hidden="1" outlineLevel="1">
      <c r="A645" s="47" t="s">
        <v>668</v>
      </c>
      <c r="B645" s="39">
        <v>1974</v>
      </c>
      <c r="C645" s="64" t="s">
        <v>43</v>
      </c>
      <c r="D645" s="65"/>
      <c r="E645" s="42"/>
      <c r="F645" s="42"/>
      <c r="G645" s="42"/>
      <c r="H645" s="42"/>
      <c r="I645" s="42"/>
      <c r="J645" s="42"/>
      <c r="K645" s="42"/>
      <c r="L645" s="42"/>
      <c r="M645" s="42"/>
      <c r="N645" s="42">
        <v>55</v>
      </c>
      <c r="O645" s="42"/>
      <c r="P645" s="42"/>
      <c r="Q645" s="42"/>
      <c r="R645" s="44" t="s">
        <v>25</v>
      </c>
      <c r="S645" s="43">
        <v>55</v>
      </c>
      <c r="T645" s="44"/>
    </row>
    <row r="646" spans="1:20" ht="12.75" hidden="1" outlineLevel="1">
      <c r="A646" s="47" t="s">
        <v>669</v>
      </c>
      <c r="B646" s="39">
        <v>1980</v>
      </c>
      <c r="C646" s="64" t="s">
        <v>35</v>
      </c>
      <c r="D646" s="65"/>
      <c r="E646" s="42"/>
      <c r="F646" s="42">
        <v>52.5</v>
      </c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4" t="s">
        <v>25</v>
      </c>
      <c r="S646" s="43">
        <v>52.5</v>
      </c>
      <c r="T646" s="44"/>
    </row>
    <row r="647" spans="1:20" ht="12.75" hidden="1" outlineLevel="1">
      <c r="A647" s="47" t="s">
        <v>670</v>
      </c>
      <c r="B647" s="39">
        <v>1989</v>
      </c>
      <c r="C647" s="64" t="s">
        <v>198</v>
      </c>
      <c r="D647" s="65">
        <v>52.5</v>
      </c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4" t="s">
        <v>25</v>
      </c>
      <c r="S647" s="43">
        <v>52.5</v>
      </c>
      <c r="T647" s="44"/>
    </row>
    <row r="648" spans="1:20" ht="12.75" hidden="1" outlineLevel="1">
      <c r="A648" s="47" t="s">
        <v>671</v>
      </c>
      <c r="B648" s="39">
        <v>1987</v>
      </c>
      <c r="C648" s="64" t="s">
        <v>60</v>
      </c>
      <c r="D648" s="65"/>
      <c r="E648" s="42"/>
      <c r="F648" s="42"/>
      <c r="G648" s="42">
        <v>52.5</v>
      </c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4" t="s">
        <v>25</v>
      </c>
      <c r="S648" s="43">
        <v>52.5</v>
      </c>
      <c r="T648" s="44"/>
    </row>
    <row r="649" spans="1:20" ht="12.75" hidden="1" outlineLevel="1">
      <c r="A649" s="47" t="s">
        <v>672</v>
      </c>
      <c r="B649" s="39">
        <v>1973</v>
      </c>
      <c r="C649" s="64" t="s">
        <v>29</v>
      </c>
      <c r="D649" s="65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>
        <v>52.5</v>
      </c>
      <c r="R649" s="44" t="s">
        <v>25</v>
      </c>
      <c r="S649" s="43">
        <v>52.5</v>
      </c>
      <c r="T649" s="44"/>
    </row>
    <row r="650" spans="1:20" ht="12.75" hidden="1" outlineLevel="1">
      <c r="A650" s="47" t="s">
        <v>673</v>
      </c>
      <c r="B650" s="39">
        <v>1958</v>
      </c>
      <c r="C650" s="64" t="s">
        <v>27</v>
      </c>
      <c r="D650" s="65"/>
      <c r="E650" s="42"/>
      <c r="F650" s="42"/>
      <c r="G650" s="42"/>
      <c r="H650" s="42"/>
      <c r="I650" s="42"/>
      <c r="J650" s="42"/>
      <c r="K650" s="42">
        <v>50</v>
      </c>
      <c r="L650" s="42"/>
      <c r="M650" s="42"/>
      <c r="N650" s="42"/>
      <c r="O650" s="42"/>
      <c r="P650" s="42"/>
      <c r="Q650" s="42"/>
      <c r="R650" s="44" t="s">
        <v>25</v>
      </c>
      <c r="S650" s="43">
        <v>50</v>
      </c>
      <c r="T650" s="44"/>
    </row>
    <row r="651" spans="1:20" ht="12.75" hidden="1" outlineLevel="1">
      <c r="A651" s="47" t="s">
        <v>674</v>
      </c>
      <c r="B651" s="39">
        <v>1990</v>
      </c>
      <c r="C651" s="64" t="s">
        <v>43</v>
      </c>
      <c r="D651" s="65"/>
      <c r="E651" s="42"/>
      <c r="F651" s="42"/>
      <c r="G651" s="42"/>
      <c r="H651" s="42"/>
      <c r="I651" s="42"/>
      <c r="J651" s="42"/>
      <c r="K651" s="42"/>
      <c r="L651" s="42"/>
      <c r="M651" s="42"/>
      <c r="N651" s="42">
        <v>50</v>
      </c>
      <c r="O651" s="42"/>
      <c r="P651" s="42"/>
      <c r="Q651" s="42"/>
      <c r="R651" s="44" t="s">
        <v>25</v>
      </c>
      <c r="S651" s="43">
        <v>50</v>
      </c>
      <c r="T651" s="44"/>
    </row>
    <row r="652" spans="1:20" ht="12.75" hidden="1" outlineLevel="1">
      <c r="A652" s="47" t="s">
        <v>675</v>
      </c>
      <c r="B652" s="39">
        <v>1990</v>
      </c>
      <c r="C652" s="64" t="s">
        <v>35</v>
      </c>
      <c r="D652" s="65"/>
      <c r="E652" s="42"/>
      <c r="F652" s="42"/>
      <c r="G652" s="42"/>
      <c r="H652" s="42"/>
      <c r="I652" s="42"/>
      <c r="J652" s="42"/>
      <c r="K652" s="42"/>
      <c r="L652" s="42"/>
      <c r="M652" s="42">
        <v>50</v>
      </c>
      <c r="N652" s="42"/>
      <c r="O652" s="42"/>
      <c r="P652" s="42"/>
      <c r="Q652" s="42"/>
      <c r="R652" s="44" t="s">
        <v>25</v>
      </c>
      <c r="S652" s="43">
        <v>50</v>
      </c>
      <c r="T652" s="44"/>
    </row>
    <row r="653" spans="1:20" ht="12.75" hidden="1" outlineLevel="1">
      <c r="A653" s="47" t="s">
        <v>676</v>
      </c>
      <c r="B653" s="39">
        <v>1987</v>
      </c>
      <c r="C653" s="64" t="s">
        <v>56</v>
      </c>
      <c r="D653" s="65"/>
      <c r="E653" s="42">
        <v>50</v>
      </c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4" t="s">
        <v>25</v>
      </c>
      <c r="S653" s="43">
        <v>50</v>
      </c>
      <c r="T653" s="44"/>
    </row>
    <row r="654" spans="1:20" ht="12.75" hidden="1" outlineLevel="1">
      <c r="A654" s="47" t="s">
        <v>677</v>
      </c>
      <c r="B654" s="39">
        <v>1980</v>
      </c>
      <c r="C654" s="64" t="s">
        <v>31</v>
      </c>
      <c r="D654" s="65"/>
      <c r="E654" s="42"/>
      <c r="F654" s="42"/>
      <c r="G654" s="42"/>
      <c r="H654" s="42"/>
      <c r="I654" s="42">
        <v>50</v>
      </c>
      <c r="J654" s="42"/>
      <c r="K654" s="42"/>
      <c r="L654" s="42"/>
      <c r="M654" s="42"/>
      <c r="N654" s="42"/>
      <c r="O654" s="42"/>
      <c r="P654" s="42"/>
      <c r="Q654" s="42"/>
      <c r="R654" s="44" t="s">
        <v>25</v>
      </c>
      <c r="S654" s="43">
        <v>50</v>
      </c>
      <c r="T654" s="44"/>
    </row>
    <row r="655" spans="1:20" ht="12.75" hidden="1" outlineLevel="1">
      <c r="A655" s="47" t="s">
        <v>678</v>
      </c>
      <c r="B655" s="39">
        <v>1989</v>
      </c>
      <c r="C655" s="64" t="s">
        <v>71</v>
      </c>
      <c r="D655" s="65">
        <v>0</v>
      </c>
      <c r="E655" s="42"/>
      <c r="F655" s="42">
        <v>45</v>
      </c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>
        <v>0</v>
      </c>
      <c r="R655" s="44" t="s">
        <v>25</v>
      </c>
      <c r="S655" s="43">
        <v>45</v>
      </c>
      <c r="T655" s="44"/>
    </row>
    <row r="656" spans="1:20" ht="12.75" hidden="1" outlineLevel="1">
      <c r="A656" s="47" t="s">
        <v>679</v>
      </c>
      <c r="B656" s="39">
        <v>1990</v>
      </c>
      <c r="C656" s="64" t="s">
        <v>35</v>
      </c>
      <c r="D656" s="65"/>
      <c r="E656" s="42"/>
      <c r="F656" s="42"/>
      <c r="G656" s="42"/>
      <c r="H656" s="42"/>
      <c r="I656" s="42"/>
      <c r="J656" s="42"/>
      <c r="K656" s="42"/>
      <c r="L656" s="42"/>
      <c r="M656" s="42">
        <v>45</v>
      </c>
      <c r="N656" s="42"/>
      <c r="O656" s="42"/>
      <c r="P656" s="42"/>
      <c r="Q656" s="42"/>
      <c r="R656" s="44" t="s">
        <v>25</v>
      </c>
      <c r="S656" s="43">
        <v>45</v>
      </c>
      <c r="T656" s="44"/>
    </row>
    <row r="657" spans="1:20" ht="12.75" hidden="1" outlineLevel="1">
      <c r="A657" s="47" t="s">
        <v>680</v>
      </c>
      <c r="B657" s="39">
        <v>1983</v>
      </c>
      <c r="C657" s="64" t="s">
        <v>56</v>
      </c>
      <c r="D657" s="65"/>
      <c r="E657" s="42">
        <v>45</v>
      </c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4" t="s">
        <v>25</v>
      </c>
      <c r="S657" s="43">
        <v>45</v>
      </c>
      <c r="T657" s="44"/>
    </row>
    <row r="658" spans="1:20" ht="12.75" hidden="1" outlineLevel="1">
      <c r="A658" s="47" t="s">
        <v>681</v>
      </c>
      <c r="B658" s="39">
        <v>1972</v>
      </c>
      <c r="C658" s="64" t="s">
        <v>682</v>
      </c>
      <c r="D658" s="65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>
        <v>45</v>
      </c>
      <c r="R658" s="44" t="s">
        <v>25</v>
      </c>
      <c r="S658" s="43">
        <v>45</v>
      </c>
      <c r="T658" s="44"/>
    </row>
    <row r="659" spans="1:20" ht="12.75" hidden="1" outlineLevel="1">
      <c r="A659" s="47" t="s">
        <v>683</v>
      </c>
      <c r="B659" s="39">
        <v>1957</v>
      </c>
      <c r="C659" s="64" t="s">
        <v>27</v>
      </c>
      <c r="D659" s="65"/>
      <c r="E659" s="42"/>
      <c r="F659" s="42"/>
      <c r="G659" s="42"/>
      <c r="H659" s="42"/>
      <c r="I659" s="42"/>
      <c r="J659" s="42"/>
      <c r="K659" s="42">
        <v>45</v>
      </c>
      <c r="L659" s="42"/>
      <c r="M659" s="42"/>
      <c r="N659" s="42"/>
      <c r="O659" s="42"/>
      <c r="P659" s="42"/>
      <c r="Q659" s="42"/>
      <c r="R659" s="44" t="s">
        <v>25</v>
      </c>
      <c r="S659" s="43">
        <v>45</v>
      </c>
      <c r="T659" s="44"/>
    </row>
    <row r="660" spans="1:20" ht="12.75" hidden="1" outlineLevel="1">
      <c r="A660" s="47" t="s">
        <v>684</v>
      </c>
      <c r="B660" s="39">
        <v>1974</v>
      </c>
      <c r="C660" s="64" t="s">
        <v>31</v>
      </c>
      <c r="D660" s="65"/>
      <c r="E660" s="42"/>
      <c r="F660" s="42"/>
      <c r="G660" s="42"/>
      <c r="H660" s="42"/>
      <c r="I660" s="42">
        <v>45</v>
      </c>
      <c r="J660" s="42"/>
      <c r="K660" s="42"/>
      <c r="L660" s="42"/>
      <c r="M660" s="42"/>
      <c r="N660" s="42"/>
      <c r="O660" s="42"/>
      <c r="P660" s="42"/>
      <c r="Q660" s="42"/>
      <c r="R660" s="44" t="s">
        <v>25</v>
      </c>
      <c r="S660" s="43">
        <v>45</v>
      </c>
      <c r="T660" s="44"/>
    </row>
    <row r="661" spans="1:20" ht="12.75" hidden="1" outlineLevel="1">
      <c r="A661" s="47" t="s">
        <v>685</v>
      </c>
      <c r="B661" s="39">
        <v>1963</v>
      </c>
      <c r="C661" s="64" t="s">
        <v>62</v>
      </c>
      <c r="D661" s="65"/>
      <c r="E661" s="42"/>
      <c r="F661" s="42"/>
      <c r="G661" s="42">
        <v>45</v>
      </c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4" t="s">
        <v>25</v>
      </c>
      <c r="S661" s="43">
        <v>45</v>
      </c>
      <c r="T661" s="44"/>
    </row>
    <row r="662" spans="1:20" ht="12.75" hidden="1" outlineLevel="1">
      <c r="A662" s="47" t="s">
        <v>686</v>
      </c>
      <c r="B662" s="39">
        <v>1990</v>
      </c>
      <c r="C662" s="64" t="s">
        <v>43</v>
      </c>
      <c r="D662" s="65"/>
      <c r="E662" s="42"/>
      <c r="F662" s="42"/>
      <c r="G662" s="42"/>
      <c r="H662" s="42"/>
      <c r="I662" s="42"/>
      <c r="J662" s="42"/>
      <c r="K662" s="42"/>
      <c r="L662" s="42"/>
      <c r="M662" s="42"/>
      <c r="N662" s="42">
        <v>45</v>
      </c>
      <c r="O662" s="42"/>
      <c r="P662" s="42"/>
      <c r="Q662" s="42"/>
      <c r="R662" s="44" t="s">
        <v>25</v>
      </c>
      <c r="S662" s="43">
        <v>45</v>
      </c>
      <c r="T662" s="44"/>
    </row>
    <row r="663" spans="1:20" ht="12.75" hidden="1" outlineLevel="1">
      <c r="A663" s="47" t="s">
        <v>687</v>
      </c>
      <c r="B663" s="39">
        <v>1956</v>
      </c>
      <c r="C663" s="64" t="s">
        <v>27</v>
      </c>
      <c r="D663" s="65"/>
      <c r="E663" s="42"/>
      <c r="F663" s="42"/>
      <c r="G663" s="42"/>
      <c r="H663" s="42"/>
      <c r="I663" s="42"/>
      <c r="J663" s="42"/>
      <c r="K663" s="42">
        <v>40</v>
      </c>
      <c r="L663" s="42"/>
      <c r="M663" s="42"/>
      <c r="N663" s="42"/>
      <c r="O663" s="42"/>
      <c r="P663" s="42"/>
      <c r="Q663" s="42"/>
      <c r="R663" s="44" t="s">
        <v>25</v>
      </c>
      <c r="S663" s="43">
        <v>40</v>
      </c>
      <c r="T663" s="44"/>
    </row>
    <row r="664" spans="1:20" ht="12.75" hidden="1" outlineLevel="1">
      <c r="A664" s="47" t="s">
        <v>688</v>
      </c>
      <c r="B664" s="39">
        <v>1990</v>
      </c>
      <c r="C664" s="64" t="s">
        <v>35</v>
      </c>
      <c r="D664" s="65"/>
      <c r="E664" s="42"/>
      <c r="F664" s="42"/>
      <c r="G664" s="42"/>
      <c r="H664" s="42"/>
      <c r="I664" s="42"/>
      <c r="J664" s="42"/>
      <c r="K664" s="42"/>
      <c r="L664" s="42"/>
      <c r="M664" s="42">
        <v>40</v>
      </c>
      <c r="N664" s="42"/>
      <c r="O664" s="42"/>
      <c r="P664" s="42"/>
      <c r="Q664" s="42"/>
      <c r="R664" s="44" t="s">
        <v>25</v>
      </c>
      <c r="S664" s="43">
        <v>40</v>
      </c>
      <c r="T664" s="44"/>
    </row>
    <row r="665" spans="1:20" ht="12.75" hidden="1" outlineLevel="1">
      <c r="A665" s="47" t="s">
        <v>689</v>
      </c>
      <c r="B665" s="39">
        <v>1971</v>
      </c>
      <c r="C665" s="64" t="s">
        <v>43</v>
      </c>
      <c r="D665" s="65"/>
      <c r="E665" s="42"/>
      <c r="F665" s="42"/>
      <c r="G665" s="42"/>
      <c r="H665" s="42"/>
      <c r="I665" s="42"/>
      <c r="J665" s="42"/>
      <c r="K665" s="42"/>
      <c r="L665" s="42"/>
      <c r="M665" s="42"/>
      <c r="N665" s="42">
        <v>40</v>
      </c>
      <c r="O665" s="42"/>
      <c r="P665" s="42"/>
      <c r="Q665" s="42"/>
      <c r="R665" s="44" t="s">
        <v>25</v>
      </c>
      <c r="S665" s="43">
        <v>40</v>
      </c>
      <c r="T665" s="44"/>
    </row>
    <row r="666" spans="1:20" ht="12.75" hidden="1" outlineLevel="1">
      <c r="A666" s="47" t="s">
        <v>690</v>
      </c>
      <c r="B666" s="39">
        <v>1983</v>
      </c>
      <c r="C666" s="64" t="s">
        <v>56</v>
      </c>
      <c r="D666" s="65"/>
      <c r="E666" s="42">
        <v>40</v>
      </c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4" t="s">
        <v>25</v>
      </c>
      <c r="S666" s="43">
        <v>40</v>
      </c>
      <c r="T666" s="44"/>
    </row>
    <row r="667" spans="1:20" ht="12.75" hidden="1" outlineLevel="1">
      <c r="A667" s="47" t="s">
        <v>691</v>
      </c>
      <c r="B667" s="39">
        <v>1987</v>
      </c>
      <c r="C667" s="64" t="s">
        <v>507</v>
      </c>
      <c r="D667" s="65">
        <v>37.5</v>
      </c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4" t="s">
        <v>25</v>
      </c>
      <c r="S667" s="43">
        <v>37.5</v>
      </c>
      <c r="T667" s="44"/>
    </row>
    <row r="668" spans="1:20" ht="12.75" hidden="1" outlineLevel="1">
      <c r="A668" s="47" t="s">
        <v>692</v>
      </c>
      <c r="B668" s="39">
        <v>1983</v>
      </c>
      <c r="C668" s="64" t="s">
        <v>24</v>
      </c>
      <c r="D668" s="65"/>
      <c r="E668" s="42"/>
      <c r="F668" s="42">
        <v>37.5</v>
      </c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4" t="s">
        <v>25</v>
      </c>
      <c r="S668" s="43">
        <v>37.5</v>
      </c>
      <c r="T668" s="44"/>
    </row>
    <row r="669" spans="1:20" ht="12.75" hidden="1" outlineLevel="1">
      <c r="A669" s="47" t="s">
        <v>693</v>
      </c>
      <c r="B669" s="39">
        <v>1986</v>
      </c>
      <c r="C669" s="64" t="s">
        <v>35</v>
      </c>
      <c r="D669" s="65"/>
      <c r="E669" s="42"/>
      <c r="F669" s="42"/>
      <c r="G669" s="42"/>
      <c r="H669" s="42"/>
      <c r="I669" s="42"/>
      <c r="J669" s="42"/>
      <c r="K669" s="42"/>
      <c r="L669" s="42"/>
      <c r="M669" s="42">
        <v>35</v>
      </c>
      <c r="N669" s="42"/>
      <c r="O669" s="42"/>
      <c r="P669" s="42"/>
      <c r="Q669" s="42"/>
      <c r="R669" s="44" t="s">
        <v>25</v>
      </c>
      <c r="S669" s="43">
        <v>35</v>
      </c>
      <c r="T669" s="44"/>
    </row>
    <row r="670" spans="1:20" ht="12.75" hidden="1" outlineLevel="1">
      <c r="A670" s="47" t="s">
        <v>694</v>
      </c>
      <c r="B670" s="39">
        <v>1990</v>
      </c>
      <c r="C670" s="64" t="s">
        <v>56</v>
      </c>
      <c r="D670" s="65"/>
      <c r="E670" s="42">
        <v>35</v>
      </c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4" t="s">
        <v>25</v>
      </c>
      <c r="S670" s="43">
        <v>35</v>
      </c>
      <c r="T670" s="44"/>
    </row>
    <row r="671" spans="1:20" ht="12.75" hidden="1" outlineLevel="1">
      <c r="A671" s="47" t="s">
        <v>695</v>
      </c>
      <c r="B671" s="39">
        <v>1990</v>
      </c>
      <c r="C671" s="64" t="s">
        <v>173</v>
      </c>
      <c r="D671" s="65">
        <v>30</v>
      </c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4" t="s">
        <v>25</v>
      </c>
      <c r="S671" s="43">
        <v>30</v>
      </c>
      <c r="T671" s="44"/>
    </row>
    <row r="672" spans="1:20" ht="12.75" hidden="1" outlineLevel="1">
      <c r="A672" s="47" t="s">
        <v>696</v>
      </c>
      <c r="B672" s="39">
        <v>1986</v>
      </c>
      <c r="C672" s="64" t="s">
        <v>27</v>
      </c>
      <c r="D672" s="65"/>
      <c r="E672" s="42"/>
      <c r="F672" s="42"/>
      <c r="G672" s="42"/>
      <c r="H672" s="42"/>
      <c r="I672" s="42"/>
      <c r="J672" s="42"/>
      <c r="K672" s="42"/>
      <c r="L672" s="42"/>
      <c r="M672" s="42">
        <v>30</v>
      </c>
      <c r="N672" s="42"/>
      <c r="O672" s="42"/>
      <c r="P672" s="42"/>
      <c r="Q672" s="42"/>
      <c r="R672" s="44" t="s">
        <v>25</v>
      </c>
      <c r="S672" s="43">
        <v>30</v>
      </c>
      <c r="T672" s="44"/>
    </row>
    <row r="673" spans="1:20" ht="12.75" hidden="1" outlineLevel="1">
      <c r="A673" s="47" t="s">
        <v>395</v>
      </c>
      <c r="B673" s="39">
        <v>1991</v>
      </c>
      <c r="C673" s="64" t="s">
        <v>49</v>
      </c>
      <c r="D673" s="65"/>
      <c r="E673" s="42"/>
      <c r="F673" s="42">
        <v>30</v>
      </c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4" t="s">
        <v>25</v>
      </c>
      <c r="S673" s="43">
        <v>30</v>
      </c>
      <c r="T673" s="44"/>
    </row>
    <row r="674" spans="1:20" ht="12.75" hidden="1" outlineLevel="1">
      <c r="A674" s="47" t="s">
        <v>697</v>
      </c>
      <c r="B674" s="39">
        <v>1989</v>
      </c>
      <c r="C674" s="64" t="s">
        <v>56</v>
      </c>
      <c r="D674" s="65"/>
      <c r="E674" s="42">
        <v>30</v>
      </c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4" t="s">
        <v>25</v>
      </c>
      <c r="S674" s="43">
        <v>30</v>
      </c>
      <c r="T674" s="44"/>
    </row>
    <row r="675" spans="1:20" ht="12.75" hidden="1" outlineLevel="1">
      <c r="A675" s="47" t="s">
        <v>698</v>
      </c>
      <c r="B675" s="39">
        <v>1983</v>
      </c>
      <c r="C675" s="64" t="s">
        <v>60</v>
      </c>
      <c r="D675" s="65"/>
      <c r="E675" s="42"/>
      <c r="F675" s="42"/>
      <c r="G675" s="42">
        <v>30</v>
      </c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4" t="s">
        <v>25</v>
      </c>
      <c r="S675" s="43">
        <v>30</v>
      </c>
      <c r="T675" s="44"/>
    </row>
    <row r="676" spans="1:20" ht="12.75" hidden="1" outlineLevel="1">
      <c r="A676" s="47" t="s">
        <v>699</v>
      </c>
      <c r="B676" s="39">
        <v>1977</v>
      </c>
      <c r="C676" s="64" t="s">
        <v>60</v>
      </c>
      <c r="D676" s="65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>
        <v>30</v>
      </c>
      <c r="R676" s="44" t="s">
        <v>25</v>
      </c>
      <c r="S676" s="43">
        <v>30</v>
      </c>
      <c r="T676" s="44"/>
    </row>
    <row r="677" spans="1:20" ht="12.75" hidden="1" outlineLevel="1">
      <c r="A677" s="47" t="s">
        <v>700</v>
      </c>
      <c r="B677" s="39">
        <v>1990</v>
      </c>
      <c r="C677" s="64" t="s">
        <v>35</v>
      </c>
      <c r="D677" s="65"/>
      <c r="E677" s="42"/>
      <c r="F677" s="42"/>
      <c r="G677" s="42"/>
      <c r="H677" s="42"/>
      <c r="I677" s="42"/>
      <c r="J677" s="42"/>
      <c r="K677" s="42"/>
      <c r="L677" s="42"/>
      <c r="M677" s="42">
        <v>25</v>
      </c>
      <c r="N677" s="42"/>
      <c r="O677" s="42"/>
      <c r="P677" s="42"/>
      <c r="Q677" s="42"/>
      <c r="R677" s="44" t="s">
        <v>25</v>
      </c>
      <c r="S677" s="43">
        <v>25</v>
      </c>
      <c r="T677" s="44"/>
    </row>
    <row r="678" spans="1:20" ht="12.75" hidden="1" outlineLevel="1">
      <c r="A678" s="47" t="s">
        <v>701</v>
      </c>
      <c r="B678" s="39">
        <v>1989</v>
      </c>
      <c r="C678" s="64" t="s">
        <v>56</v>
      </c>
      <c r="D678" s="65"/>
      <c r="E678" s="42">
        <v>25</v>
      </c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4" t="s">
        <v>25</v>
      </c>
      <c r="S678" s="43">
        <v>25</v>
      </c>
      <c r="T678" s="44"/>
    </row>
    <row r="679" spans="1:20" ht="12.75" hidden="1" outlineLevel="1">
      <c r="A679" s="47" t="s">
        <v>702</v>
      </c>
      <c r="B679" s="39">
        <v>1977</v>
      </c>
      <c r="C679" s="64" t="s">
        <v>79</v>
      </c>
      <c r="D679" s="65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>
        <v>22.5</v>
      </c>
      <c r="R679" s="44" t="s">
        <v>25</v>
      </c>
      <c r="S679" s="43">
        <v>22.5</v>
      </c>
      <c r="T679" s="44"/>
    </row>
    <row r="680" spans="1:20" ht="12.75" hidden="1" outlineLevel="1">
      <c r="A680" s="47" t="s">
        <v>703</v>
      </c>
      <c r="B680" s="39">
        <v>1989</v>
      </c>
      <c r="C680" s="64" t="s">
        <v>49</v>
      </c>
      <c r="D680" s="65">
        <v>0</v>
      </c>
      <c r="E680" s="42"/>
      <c r="F680" s="42">
        <v>22.5</v>
      </c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4" t="s">
        <v>25</v>
      </c>
      <c r="S680" s="43">
        <v>22.5</v>
      </c>
      <c r="T680" s="44"/>
    </row>
    <row r="681" spans="1:20" ht="12.75" hidden="1" outlineLevel="1">
      <c r="A681" s="47" t="s">
        <v>704</v>
      </c>
      <c r="B681" s="39">
        <v>1987</v>
      </c>
      <c r="C681" s="64" t="s">
        <v>60</v>
      </c>
      <c r="D681" s="65"/>
      <c r="E681" s="42"/>
      <c r="F681" s="42"/>
      <c r="G681" s="42">
        <v>22.5</v>
      </c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4" t="s">
        <v>25</v>
      </c>
      <c r="S681" s="43">
        <v>22.5</v>
      </c>
      <c r="T681" s="44"/>
    </row>
    <row r="682" spans="1:20" ht="12.75" hidden="1" outlineLevel="1">
      <c r="A682" s="47" t="s">
        <v>705</v>
      </c>
      <c r="B682" s="39">
        <v>1990</v>
      </c>
      <c r="C682" s="64" t="s">
        <v>56</v>
      </c>
      <c r="D682" s="65"/>
      <c r="E682" s="42">
        <v>20</v>
      </c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4" t="s">
        <v>25</v>
      </c>
      <c r="S682" s="43">
        <v>20</v>
      </c>
      <c r="T682" s="44"/>
    </row>
    <row r="683" spans="1:20" ht="12.75" hidden="1" outlineLevel="1">
      <c r="A683" s="47" t="s">
        <v>706</v>
      </c>
      <c r="B683" s="39">
        <v>1986</v>
      </c>
      <c r="C683" s="64" t="s">
        <v>52</v>
      </c>
      <c r="D683" s="65"/>
      <c r="E683" s="42"/>
      <c r="F683" s="42"/>
      <c r="G683" s="42"/>
      <c r="H683" s="42"/>
      <c r="I683" s="42"/>
      <c r="J683" s="42"/>
      <c r="K683" s="42"/>
      <c r="L683" s="42"/>
      <c r="M683" s="42">
        <v>20</v>
      </c>
      <c r="N683" s="42"/>
      <c r="O683" s="42"/>
      <c r="P683" s="42"/>
      <c r="Q683" s="42"/>
      <c r="R683" s="44" t="s">
        <v>25</v>
      </c>
      <c r="S683" s="43">
        <v>20</v>
      </c>
      <c r="T683" s="44"/>
    </row>
    <row r="684" spans="1:20" ht="12.75" hidden="1" outlineLevel="1">
      <c r="A684" s="47" t="s">
        <v>707</v>
      </c>
      <c r="B684" s="39">
        <v>1986</v>
      </c>
      <c r="C684" s="64" t="s">
        <v>60</v>
      </c>
      <c r="D684" s="65"/>
      <c r="E684" s="42"/>
      <c r="F684" s="42"/>
      <c r="G684" s="42">
        <v>15</v>
      </c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4" t="s">
        <v>25</v>
      </c>
      <c r="S684" s="43">
        <v>15</v>
      </c>
      <c r="T684" s="44"/>
    </row>
    <row r="685" spans="1:20" ht="12.75" hidden="1" outlineLevel="1">
      <c r="A685" s="47" t="s">
        <v>708</v>
      </c>
      <c r="B685" s="39">
        <v>1990</v>
      </c>
      <c r="C685" s="64" t="s">
        <v>56</v>
      </c>
      <c r="D685" s="65"/>
      <c r="E685" s="42">
        <v>15</v>
      </c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4" t="s">
        <v>25</v>
      </c>
      <c r="S685" s="43">
        <v>15</v>
      </c>
      <c r="T685" s="44"/>
    </row>
    <row r="686" spans="1:20" ht="12.75" hidden="1" outlineLevel="1">
      <c r="A686" s="47" t="s">
        <v>709</v>
      </c>
      <c r="B686" s="39">
        <v>1987</v>
      </c>
      <c r="C686" s="64" t="s">
        <v>71</v>
      </c>
      <c r="D686" s="65">
        <v>15</v>
      </c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>
        <v>0</v>
      </c>
      <c r="R686" s="44" t="s">
        <v>25</v>
      </c>
      <c r="S686" s="43">
        <v>15</v>
      </c>
      <c r="T686" s="44"/>
    </row>
    <row r="687" spans="1:20" ht="12.75" hidden="1" outlineLevel="1">
      <c r="A687" s="47" t="s">
        <v>710</v>
      </c>
      <c r="B687" s="39">
        <v>1989</v>
      </c>
      <c r="C687" s="64" t="s">
        <v>35</v>
      </c>
      <c r="D687" s="65"/>
      <c r="E687" s="42"/>
      <c r="F687" s="42"/>
      <c r="G687" s="42"/>
      <c r="H687" s="42"/>
      <c r="I687" s="42"/>
      <c r="J687" s="42"/>
      <c r="K687" s="42"/>
      <c r="L687" s="42"/>
      <c r="M687" s="42">
        <v>15</v>
      </c>
      <c r="N687" s="42"/>
      <c r="O687" s="42"/>
      <c r="P687" s="42"/>
      <c r="Q687" s="42"/>
      <c r="R687" s="44" t="s">
        <v>25</v>
      </c>
      <c r="S687" s="43">
        <v>15</v>
      </c>
      <c r="T687" s="44"/>
    </row>
    <row r="688" spans="1:20" ht="12.75" hidden="1" outlineLevel="1">
      <c r="A688" s="47" t="s">
        <v>711</v>
      </c>
      <c r="B688" s="39">
        <v>1988</v>
      </c>
      <c r="C688" s="64" t="s">
        <v>56</v>
      </c>
      <c r="D688" s="65"/>
      <c r="E688" s="42">
        <v>10</v>
      </c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4" t="s">
        <v>25</v>
      </c>
      <c r="S688" s="43">
        <v>10</v>
      </c>
      <c r="T688" s="44"/>
    </row>
    <row r="689" spans="1:20" ht="12.75" hidden="1" outlineLevel="1">
      <c r="A689" s="47" t="s">
        <v>712</v>
      </c>
      <c r="B689" s="39">
        <v>1987</v>
      </c>
      <c r="C689" s="64" t="s">
        <v>27</v>
      </c>
      <c r="D689" s="65">
        <v>0</v>
      </c>
      <c r="E689" s="42"/>
      <c r="F689" s="42">
        <v>7.5</v>
      </c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4" t="s">
        <v>25</v>
      </c>
      <c r="S689" s="43">
        <v>7.5</v>
      </c>
      <c r="T689" s="44"/>
    </row>
    <row r="690" spans="1:20" ht="12.75" hidden="1" outlineLevel="1">
      <c r="A690" s="47" t="s">
        <v>713</v>
      </c>
      <c r="B690" s="39">
        <v>1991</v>
      </c>
      <c r="C690" s="64" t="s">
        <v>56</v>
      </c>
      <c r="D690" s="65"/>
      <c r="E690" s="42">
        <v>5</v>
      </c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4" t="s">
        <v>25</v>
      </c>
      <c r="S690" s="43">
        <v>5</v>
      </c>
      <c r="T690" s="44"/>
    </row>
    <row r="691" spans="1:20" ht="12.75" hidden="1" outlineLevel="1">
      <c r="A691" s="47" t="s">
        <v>714</v>
      </c>
      <c r="B691" s="39">
        <v>1989</v>
      </c>
      <c r="C691" s="64" t="s">
        <v>49</v>
      </c>
      <c r="D691" s="65"/>
      <c r="E691" s="42"/>
      <c r="F691" s="42">
        <v>1.5</v>
      </c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4" t="s">
        <v>25</v>
      </c>
      <c r="S691" s="43">
        <v>1.5</v>
      </c>
      <c r="T691" s="44"/>
    </row>
    <row r="692" spans="1:20" ht="12.75" hidden="1" outlineLevel="1">
      <c r="A692" s="47" t="s">
        <v>715</v>
      </c>
      <c r="B692" s="39">
        <v>1989</v>
      </c>
      <c r="C692" s="64" t="s">
        <v>31</v>
      </c>
      <c r="D692" s="65">
        <v>1.5</v>
      </c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4" t="s">
        <v>25</v>
      </c>
      <c r="S692" s="43">
        <v>1.5</v>
      </c>
      <c r="T692" s="44"/>
    </row>
    <row r="693" spans="1:20" ht="12.75" hidden="1" outlineLevel="1" collapsed="1">
      <c r="A693" s="47" t="s">
        <v>716</v>
      </c>
      <c r="B693" s="39">
        <v>1949</v>
      </c>
      <c r="C693" s="64" t="s">
        <v>56</v>
      </c>
      <c r="D693" s="65"/>
      <c r="E693" s="42">
        <v>1</v>
      </c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4" t="s">
        <v>25</v>
      </c>
      <c r="S693" s="43">
        <v>1</v>
      </c>
      <c r="T693" s="44"/>
    </row>
    <row r="694" spans="1:20" ht="12.75" hidden="1" outlineLevel="2">
      <c r="A694" s="47" t="s">
        <v>717</v>
      </c>
      <c r="B694" s="39">
        <v>1984</v>
      </c>
      <c r="C694" s="64" t="s">
        <v>31</v>
      </c>
      <c r="D694" s="65"/>
      <c r="E694" s="42"/>
      <c r="F694" s="42"/>
      <c r="G694" s="42"/>
      <c r="H694" s="42">
        <v>0</v>
      </c>
      <c r="I694" s="42"/>
      <c r="J694" s="42"/>
      <c r="K694" s="42"/>
      <c r="L694" s="42"/>
      <c r="M694" s="42"/>
      <c r="N694" s="42"/>
      <c r="O694" s="42"/>
      <c r="P694" s="42"/>
      <c r="Q694" s="42"/>
      <c r="R694" s="44" t="s">
        <v>25</v>
      </c>
      <c r="S694" s="43">
        <v>0</v>
      </c>
      <c r="T694" s="44"/>
    </row>
    <row r="695" spans="1:20" ht="12.75" hidden="1" outlineLevel="2">
      <c r="A695" s="47" t="s">
        <v>718</v>
      </c>
      <c r="B695" s="39">
        <v>1986</v>
      </c>
      <c r="C695" s="64" t="s">
        <v>198</v>
      </c>
      <c r="D695" s="65"/>
      <c r="E695" s="42"/>
      <c r="F695" s="42"/>
      <c r="G695" s="42">
        <v>0</v>
      </c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4" t="s">
        <v>25</v>
      </c>
      <c r="S695" s="43">
        <v>0</v>
      </c>
      <c r="T695" s="44"/>
    </row>
    <row r="696" spans="1:20" ht="12.75" hidden="1" outlineLevel="2">
      <c r="A696" s="47" t="s">
        <v>719</v>
      </c>
      <c r="B696" s="39">
        <v>1987</v>
      </c>
      <c r="C696" s="64" t="s">
        <v>56</v>
      </c>
      <c r="D696" s="65"/>
      <c r="E696" s="42">
        <v>0</v>
      </c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4" t="s">
        <v>25</v>
      </c>
      <c r="S696" s="43">
        <v>0</v>
      </c>
      <c r="T696" s="44"/>
    </row>
    <row r="697" spans="1:20" ht="12.75" hidden="1" outlineLevel="2">
      <c r="A697" s="47" t="s">
        <v>720</v>
      </c>
      <c r="B697" s="39">
        <v>1989</v>
      </c>
      <c r="C697" s="64" t="s">
        <v>62</v>
      </c>
      <c r="D697" s="65"/>
      <c r="E697" s="42"/>
      <c r="F697" s="42"/>
      <c r="G697" s="42"/>
      <c r="H697" s="42"/>
      <c r="I697" s="42"/>
      <c r="J697" s="42"/>
      <c r="K697" s="42"/>
      <c r="L697" s="42">
        <v>0</v>
      </c>
      <c r="M697" s="42"/>
      <c r="N697" s="42"/>
      <c r="O697" s="42"/>
      <c r="P697" s="42"/>
      <c r="Q697" s="42"/>
      <c r="R697" s="44" t="s">
        <v>25</v>
      </c>
      <c r="S697" s="43">
        <v>0</v>
      </c>
      <c r="T697" s="44"/>
    </row>
    <row r="698" spans="1:20" ht="12.75" hidden="1" outlineLevel="2">
      <c r="A698" s="47" t="s">
        <v>444</v>
      </c>
      <c r="B698" s="39">
        <v>1991</v>
      </c>
      <c r="C698" s="64" t="s">
        <v>60</v>
      </c>
      <c r="D698" s="65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>
        <v>0</v>
      </c>
      <c r="R698" s="44" t="s">
        <v>25</v>
      </c>
      <c r="S698" s="43">
        <v>0</v>
      </c>
      <c r="T698" s="44"/>
    </row>
    <row r="699" spans="1:20" ht="12.75" hidden="1" outlineLevel="2">
      <c r="A699" s="47" t="s">
        <v>721</v>
      </c>
      <c r="B699" s="39">
        <v>1982</v>
      </c>
      <c r="C699" s="64" t="s">
        <v>60</v>
      </c>
      <c r="D699" s="65"/>
      <c r="E699" s="42"/>
      <c r="F699" s="42"/>
      <c r="G699" s="42">
        <v>0</v>
      </c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4" t="s">
        <v>25</v>
      </c>
      <c r="S699" s="43">
        <v>0</v>
      </c>
      <c r="T699" s="44"/>
    </row>
    <row r="700" spans="1:20" ht="12.75" hidden="1" outlineLevel="2">
      <c r="A700" s="47" t="s">
        <v>722</v>
      </c>
      <c r="B700" s="39">
        <v>1988</v>
      </c>
      <c r="C700" s="64" t="s">
        <v>332</v>
      </c>
      <c r="D700" s="65">
        <v>0</v>
      </c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4" t="s">
        <v>25</v>
      </c>
      <c r="S700" s="43">
        <v>0</v>
      </c>
      <c r="T700" s="44"/>
    </row>
    <row r="701" spans="1:20" ht="12.75" hidden="1" outlineLevel="2">
      <c r="A701" s="47" t="s">
        <v>723</v>
      </c>
      <c r="B701" s="39">
        <v>1971</v>
      </c>
      <c r="C701" s="64" t="s">
        <v>31</v>
      </c>
      <c r="D701" s="65"/>
      <c r="E701" s="42"/>
      <c r="F701" s="42"/>
      <c r="G701" s="42"/>
      <c r="H701" s="42">
        <v>0</v>
      </c>
      <c r="I701" s="42"/>
      <c r="J701" s="42"/>
      <c r="K701" s="42"/>
      <c r="L701" s="42"/>
      <c r="M701" s="42"/>
      <c r="N701" s="42"/>
      <c r="O701" s="42"/>
      <c r="P701" s="42"/>
      <c r="Q701" s="42"/>
      <c r="R701" s="44" t="s">
        <v>25</v>
      </c>
      <c r="S701" s="43">
        <v>0</v>
      </c>
      <c r="T701" s="44"/>
    </row>
    <row r="702" spans="1:20" ht="12.75" hidden="1" outlineLevel="2">
      <c r="A702" s="47" t="s">
        <v>724</v>
      </c>
      <c r="B702" s="39">
        <v>1989</v>
      </c>
      <c r="C702" s="64" t="s">
        <v>58</v>
      </c>
      <c r="D702" s="65"/>
      <c r="E702" s="42"/>
      <c r="F702" s="42"/>
      <c r="G702" s="42"/>
      <c r="H702" s="42"/>
      <c r="I702" s="42"/>
      <c r="J702" s="42">
        <v>0</v>
      </c>
      <c r="K702" s="42"/>
      <c r="L702" s="42"/>
      <c r="M702" s="42"/>
      <c r="N702" s="42"/>
      <c r="O702" s="42"/>
      <c r="P702" s="42"/>
      <c r="Q702" s="42"/>
      <c r="R702" s="44" t="s">
        <v>25</v>
      </c>
      <c r="S702" s="43">
        <v>0</v>
      </c>
      <c r="T702" s="44"/>
    </row>
    <row r="703" spans="1:20" ht="12.75" hidden="1" outlineLevel="2">
      <c r="A703" s="47" t="s">
        <v>725</v>
      </c>
      <c r="B703" s="39">
        <v>1989</v>
      </c>
      <c r="C703" s="64" t="s">
        <v>60</v>
      </c>
      <c r="D703" s="65">
        <v>0</v>
      </c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4" t="s">
        <v>25</v>
      </c>
      <c r="S703" s="43">
        <v>0</v>
      </c>
      <c r="T703" s="44"/>
    </row>
    <row r="704" spans="1:20" ht="12.75" hidden="1" outlineLevel="2">
      <c r="A704" s="47" t="s">
        <v>726</v>
      </c>
      <c r="B704" s="39">
        <v>1990</v>
      </c>
      <c r="C704" s="64" t="s">
        <v>56</v>
      </c>
      <c r="D704" s="65"/>
      <c r="E704" s="42">
        <v>0</v>
      </c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4" t="s">
        <v>25</v>
      </c>
      <c r="S704" s="43">
        <v>0</v>
      </c>
      <c r="T704" s="44"/>
    </row>
    <row r="705" spans="1:20" ht="12.75" hidden="1" outlineLevel="2">
      <c r="A705" s="47" t="s">
        <v>727</v>
      </c>
      <c r="B705" s="39">
        <v>1989</v>
      </c>
      <c r="C705" s="64" t="s">
        <v>31</v>
      </c>
      <c r="D705" s="65">
        <v>0</v>
      </c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4" t="s">
        <v>25</v>
      </c>
      <c r="S705" s="43">
        <v>0</v>
      </c>
      <c r="T705" s="44"/>
    </row>
    <row r="706" spans="1:20" ht="12.75" hidden="1" outlineLevel="2">
      <c r="A706" s="47" t="s">
        <v>728</v>
      </c>
      <c r="B706" s="39">
        <v>1988</v>
      </c>
      <c r="C706" s="64" t="s">
        <v>420</v>
      </c>
      <c r="D706" s="65">
        <v>0</v>
      </c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4" t="s">
        <v>25</v>
      </c>
      <c r="S706" s="43">
        <v>0</v>
      </c>
      <c r="T706" s="44"/>
    </row>
    <row r="707" spans="1:20" ht="12.75" hidden="1" outlineLevel="2">
      <c r="A707" s="47" t="s">
        <v>729</v>
      </c>
      <c r="B707" s="39">
        <v>1979</v>
      </c>
      <c r="C707" s="64" t="s">
        <v>60</v>
      </c>
      <c r="D707" s="65"/>
      <c r="E707" s="42"/>
      <c r="F707" s="42"/>
      <c r="G707" s="42"/>
      <c r="H707" s="42">
        <v>0</v>
      </c>
      <c r="I707" s="42"/>
      <c r="J707" s="42"/>
      <c r="K707" s="42"/>
      <c r="L707" s="42"/>
      <c r="M707" s="42"/>
      <c r="N707" s="42"/>
      <c r="O707" s="42"/>
      <c r="P707" s="42"/>
      <c r="Q707" s="42"/>
      <c r="R707" s="44" t="s">
        <v>25</v>
      </c>
      <c r="S707" s="43">
        <v>0</v>
      </c>
      <c r="T707" s="44"/>
    </row>
    <row r="708" spans="1:20" ht="12.75" hidden="1" outlineLevel="2">
      <c r="A708" s="47" t="s">
        <v>730</v>
      </c>
      <c r="B708" s="39">
        <v>1987</v>
      </c>
      <c r="C708" s="64" t="s">
        <v>731</v>
      </c>
      <c r="D708" s="65">
        <v>0</v>
      </c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4" t="s">
        <v>25</v>
      </c>
      <c r="S708" s="43">
        <v>0</v>
      </c>
      <c r="T708" s="44"/>
    </row>
    <row r="709" spans="1:20" ht="12.75" hidden="1" outlineLevel="2">
      <c r="A709" s="47" t="s">
        <v>732</v>
      </c>
      <c r="B709" s="39">
        <v>1991</v>
      </c>
      <c r="C709" s="64" t="s">
        <v>71</v>
      </c>
      <c r="D709" s="65"/>
      <c r="E709" s="42"/>
      <c r="F709" s="42">
        <v>0</v>
      </c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>
        <v>0</v>
      </c>
      <c r="R709" s="44" t="s">
        <v>25</v>
      </c>
      <c r="S709" s="43">
        <v>0</v>
      </c>
      <c r="T709" s="44"/>
    </row>
    <row r="710" spans="1:20" ht="12.75" hidden="1" outlineLevel="2">
      <c r="A710" s="47" t="s">
        <v>733</v>
      </c>
      <c r="B710" s="39">
        <v>1973</v>
      </c>
      <c r="C710" s="64" t="s">
        <v>202</v>
      </c>
      <c r="D710" s="65"/>
      <c r="E710" s="42"/>
      <c r="F710" s="42"/>
      <c r="G710" s="42"/>
      <c r="H710" s="42"/>
      <c r="I710" s="42"/>
      <c r="J710" s="42">
        <v>0</v>
      </c>
      <c r="K710" s="42"/>
      <c r="L710" s="42"/>
      <c r="M710" s="42"/>
      <c r="N710" s="42"/>
      <c r="O710" s="42"/>
      <c r="P710" s="42"/>
      <c r="Q710" s="42"/>
      <c r="R710" s="44" t="s">
        <v>25</v>
      </c>
      <c r="S710" s="43">
        <v>0</v>
      </c>
      <c r="T710" s="44"/>
    </row>
    <row r="711" spans="1:20" ht="12.75" hidden="1" outlineLevel="2">
      <c r="A711" s="47" t="s">
        <v>734</v>
      </c>
      <c r="B711" s="39">
        <v>1958</v>
      </c>
      <c r="C711" s="64" t="s">
        <v>49</v>
      </c>
      <c r="D711" s="65"/>
      <c r="E711" s="42">
        <v>0</v>
      </c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4" t="s">
        <v>25</v>
      </c>
      <c r="S711" s="43">
        <v>0</v>
      </c>
      <c r="T711" s="44"/>
    </row>
    <row r="712" spans="1:20" ht="12.75" hidden="1" outlineLevel="2">
      <c r="A712" s="47" t="s">
        <v>393</v>
      </c>
      <c r="B712" s="39">
        <v>1992</v>
      </c>
      <c r="C712" s="64" t="s">
        <v>60</v>
      </c>
      <c r="D712" s="65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>
        <v>0</v>
      </c>
      <c r="R712" s="44" t="s">
        <v>25</v>
      </c>
      <c r="S712" s="43">
        <v>0</v>
      </c>
      <c r="T712" s="44"/>
    </row>
    <row r="713" spans="1:20" ht="12.75" hidden="1" outlineLevel="2">
      <c r="A713" s="47" t="s">
        <v>735</v>
      </c>
      <c r="B713" s="39">
        <v>1989</v>
      </c>
      <c r="C713" s="64" t="s">
        <v>33</v>
      </c>
      <c r="D713" s="65">
        <v>0</v>
      </c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4" t="s">
        <v>25</v>
      </c>
      <c r="S713" s="43">
        <v>0</v>
      </c>
      <c r="T713" s="44"/>
    </row>
    <row r="714" spans="1:20" ht="12.75" hidden="1" outlineLevel="2">
      <c r="A714" s="47" t="s">
        <v>736</v>
      </c>
      <c r="B714" s="39">
        <v>1980</v>
      </c>
      <c r="C714" s="64" t="s">
        <v>60</v>
      </c>
      <c r="D714" s="65"/>
      <c r="E714" s="42"/>
      <c r="F714" s="42"/>
      <c r="G714" s="42">
        <v>0</v>
      </c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4" t="s">
        <v>25</v>
      </c>
      <c r="S714" s="43">
        <v>0</v>
      </c>
      <c r="T714" s="44"/>
    </row>
    <row r="715" spans="1:20" ht="12.75" hidden="1" outlineLevel="2">
      <c r="A715" s="47" t="s">
        <v>737</v>
      </c>
      <c r="B715" s="39">
        <v>1982</v>
      </c>
      <c r="C715" s="64" t="s">
        <v>35</v>
      </c>
      <c r="D715" s="65"/>
      <c r="E715" s="42"/>
      <c r="F715" s="42">
        <v>0</v>
      </c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4" t="s">
        <v>25</v>
      </c>
      <c r="S715" s="43">
        <v>0</v>
      </c>
      <c r="T715" s="44"/>
    </row>
    <row r="716" spans="1:20" ht="12.75" hidden="1" outlineLevel="2">
      <c r="A716" s="47" t="s">
        <v>738</v>
      </c>
      <c r="B716" s="39">
        <v>1990</v>
      </c>
      <c r="C716" s="64" t="s">
        <v>60</v>
      </c>
      <c r="D716" s="65"/>
      <c r="E716" s="42"/>
      <c r="F716" s="42"/>
      <c r="G716" s="42">
        <v>0</v>
      </c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4" t="s">
        <v>25</v>
      </c>
      <c r="S716" s="43">
        <v>0</v>
      </c>
      <c r="T716" s="44"/>
    </row>
    <row r="717" spans="1:20" ht="12.75" hidden="1" outlineLevel="2">
      <c r="A717" s="47" t="s">
        <v>739</v>
      </c>
      <c r="B717" s="39">
        <v>1989</v>
      </c>
      <c r="C717" s="64" t="s">
        <v>60</v>
      </c>
      <c r="D717" s="65">
        <v>0</v>
      </c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4" t="s">
        <v>25</v>
      </c>
      <c r="S717" s="43">
        <v>0</v>
      </c>
      <c r="T717" s="44"/>
    </row>
    <row r="718" spans="1:20" ht="12.75" hidden="1" outlineLevel="2">
      <c r="A718" s="47" t="s">
        <v>740</v>
      </c>
      <c r="B718" s="39">
        <v>1956</v>
      </c>
      <c r="C718" s="64" t="s">
        <v>31</v>
      </c>
      <c r="D718" s="65">
        <v>0</v>
      </c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4" t="s">
        <v>25</v>
      </c>
      <c r="S718" s="43">
        <v>0</v>
      </c>
      <c r="T718" s="44"/>
    </row>
    <row r="719" spans="1:20" ht="12.75" hidden="1" outlineLevel="2">
      <c r="A719" s="47" t="s">
        <v>741</v>
      </c>
      <c r="B719" s="39">
        <v>1981</v>
      </c>
      <c r="C719" s="64" t="s">
        <v>420</v>
      </c>
      <c r="D719" s="65">
        <v>0</v>
      </c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4" t="s">
        <v>25</v>
      </c>
      <c r="S719" s="43">
        <v>0</v>
      </c>
      <c r="T719" s="44"/>
    </row>
    <row r="720" spans="1:20" ht="12.75" hidden="1" outlineLevel="2">
      <c r="A720" s="47" t="s">
        <v>742</v>
      </c>
      <c r="B720" s="39">
        <v>1990</v>
      </c>
      <c r="C720" s="64" t="s">
        <v>43</v>
      </c>
      <c r="D720" s="65"/>
      <c r="E720" s="42"/>
      <c r="F720" s="42">
        <v>0</v>
      </c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4" t="s">
        <v>25</v>
      </c>
      <c r="S720" s="43">
        <v>0</v>
      </c>
      <c r="T720" s="44"/>
    </row>
    <row r="721" spans="1:20" ht="12.75" hidden="1" outlineLevel="2">
      <c r="A721" s="47" t="s">
        <v>743</v>
      </c>
      <c r="B721" s="39">
        <v>1985</v>
      </c>
      <c r="C721" s="64" t="s">
        <v>373</v>
      </c>
      <c r="D721" s="65">
        <v>0</v>
      </c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4" t="s">
        <v>25</v>
      </c>
      <c r="S721" s="43">
        <v>0</v>
      </c>
      <c r="T721" s="44"/>
    </row>
    <row r="722" spans="1:20" ht="12.75" hidden="1" outlineLevel="2">
      <c r="A722" s="47" t="s">
        <v>744</v>
      </c>
      <c r="B722" s="39">
        <v>1989</v>
      </c>
      <c r="C722" s="64" t="s">
        <v>107</v>
      </c>
      <c r="D722" s="65">
        <v>0</v>
      </c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>
        <v>0</v>
      </c>
      <c r="R722" s="44" t="s">
        <v>25</v>
      </c>
      <c r="S722" s="43">
        <v>0</v>
      </c>
      <c r="T722" s="44"/>
    </row>
    <row r="723" spans="1:20" ht="12.75" hidden="1" outlineLevel="2">
      <c r="A723" s="47" t="s">
        <v>745</v>
      </c>
      <c r="B723" s="39">
        <v>1986</v>
      </c>
      <c r="C723" s="64" t="s">
        <v>49</v>
      </c>
      <c r="D723" s="65"/>
      <c r="E723" s="42"/>
      <c r="F723" s="42">
        <v>0</v>
      </c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4" t="s">
        <v>25</v>
      </c>
      <c r="S723" s="43">
        <v>0</v>
      </c>
      <c r="T723" s="44"/>
    </row>
    <row r="724" spans="1:20" ht="12.75" hidden="1" outlineLevel="2">
      <c r="A724" s="47" t="s">
        <v>746</v>
      </c>
      <c r="B724" s="39">
        <v>1987</v>
      </c>
      <c r="C724" s="64" t="s">
        <v>198</v>
      </c>
      <c r="D724" s="65"/>
      <c r="E724" s="42"/>
      <c r="F724" s="42"/>
      <c r="G724" s="42">
        <v>0</v>
      </c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4" t="s">
        <v>25</v>
      </c>
      <c r="S724" s="43">
        <v>0</v>
      </c>
      <c r="T724" s="44"/>
    </row>
    <row r="725" spans="1:20" ht="12.75" hidden="1" outlineLevel="2">
      <c r="A725" s="47" t="s">
        <v>747</v>
      </c>
      <c r="B725" s="39">
        <v>1956</v>
      </c>
      <c r="C725" s="64" t="s">
        <v>31</v>
      </c>
      <c r="D725" s="65">
        <v>0</v>
      </c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4" t="s">
        <v>25</v>
      </c>
      <c r="S725" s="43">
        <v>0</v>
      </c>
      <c r="T725" s="44"/>
    </row>
    <row r="726" spans="1:20" ht="12.75" hidden="1" outlineLevel="2">
      <c r="A726" s="47" t="s">
        <v>748</v>
      </c>
      <c r="B726" s="39">
        <v>1968</v>
      </c>
      <c r="C726" s="64" t="s">
        <v>62</v>
      </c>
      <c r="D726" s="65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>
        <v>0</v>
      </c>
      <c r="R726" s="44" t="s">
        <v>25</v>
      </c>
      <c r="S726" s="43">
        <v>0</v>
      </c>
      <c r="T726" s="44"/>
    </row>
    <row r="727" spans="1:20" ht="12.75" hidden="1" outlineLevel="2">
      <c r="A727" s="47" t="s">
        <v>749</v>
      </c>
      <c r="B727" s="39">
        <v>1949</v>
      </c>
      <c r="C727" s="64" t="s">
        <v>750</v>
      </c>
      <c r="D727" s="65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>
        <v>0</v>
      </c>
      <c r="R727" s="44" t="s">
        <v>25</v>
      </c>
      <c r="S727" s="43">
        <v>0</v>
      </c>
      <c r="T727" s="44"/>
    </row>
    <row r="728" spans="1:20" ht="12.75" hidden="1" outlineLevel="2">
      <c r="A728" s="47" t="s">
        <v>751</v>
      </c>
      <c r="B728" s="39">
        <v>1984</v>
      </c>
      <c r="C728" s="64" t="s">
        <v>31</v>
      </c>
      <c r="D728" s="65"/>
      <c r="E728" s="42"/>
      <c r="F728" s="42"/>
      <c r="G728" s="42"/>
      <c r="H728" s="42">
        <v>0</v>
      </c>
      <c r="I728" s="42"/>
      <c r="J728" s="42"/>
      <c r="K728" s="42"/>
      <c r="L728" s="42"/>
      <c r="M728" s="42"/>
      <c r="N728" s="42"/>
      <c r="O728" s="42"/>
      <c r="P728" s="42"/>
      <c r="Q728" s="42"/>
      <c r="R728" s="44" t="s">
        <v>25</v>
      </c>
      <c r="S728" s="43">
        <v>0</v>
      </c>
      <c r="T728" s="44"/>
    </row>
    <row r="729" spans="1:20" ht="12.75" hidden="1" outlineLevel="2">
      <c r="A729" s="47" t="s">
        <v>752</v>
      </c>
      <c r="B729" s="39">
        <v>1990</v>
      </c>
      <c r="C729" s="64" t="s">
        <v>27</v>
      </c>
      <c r="D729" s="65">
        <v>0</v>
      </c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4" t="s">
        <v>25</v>
      </c>
      <c r="S729" s="43">
        <v>0</v>
      </c>
      <c r="T729" s="44"/>
    </row>
    <row r="730" spans="1:20" ht="12.75" hidden="1" outlineLevel="2">
      <c r="A730" s="47" t="s">
        <v>753</v>
      </c>
      <c r="B730" s="39">
        <v>1990</v>
      </c>
      <c r="C730" s="64" t="s">
        <v>27</v>
      </c>
      <c r="D730" s="65">
        <v>0</v>
      </c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4" t="s">
        <v>25</v>
      </c>
      <c r="S730" s="43">
        <v>0</v>
      </c>
      <c r="T730" s="44"/>
    </row>
    <row r="731" spans="1:20" ht="12.75" hidden="1" outlineLevel="2">
      <c r="A731" s="47" t="s">
        <v>754</v>
      </c>
      <c r="B731" s="39">
        <v>1989</v>
      </c>
      <c r="C731" s="64" t="s">
        <v>373</v>
      </c>
      <c r="D731" s="65">
        <v>0</v>
      </c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4" t="s">
        <v>25</v>
      </c>
      <c r="S731" s="43">
        <v>0</v>
      </c>
      <c r="T731" s="44"/>
    </row>
    <row r="732" spans="1:20" ht="12.75" hidden="1" outlineLevel="2">
      <c r="A732" s="47" t="s">
        <v>755</v>
      </c>
      <c r="B732" s="39">
        <v>1992</v>
      </c>
      <c r="C732" s="64" t="s">
        <v>173</v>
      </c>
      <c r="D732" s="65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>
        <v>0</v>
      </c>
      <c r="R732" s="44" t="s">
        <v>25</v>
      </c>
      <c r="S732" s="43">
        <v>0</v>
      </c>
      <c r="T732" s="44"/>
    </row>
    <row r="733" spans="1:20" ht="12.75" hidden="1" outlineLevel="2">
      <c r="A733" s="47" t="s">
        <v>756</v>
      </c>
      <c r="B733" s="39">
        <v>1981</v>
      </c>
      <c r="C733" s="64" t="s">
        <v>198</v>
      </c>
      <c r="D733" s="65"/>
      <c r="E733" s="42"/>
      <c r="F733" s="42"/>
      <c r="G733" s="42">
        <v>0</v>
      </c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4" t="s">
        <v>25</v>
      </c>
      <c r="S733" s="43">
        <v>0</v>
      </c>
      <c r="T733" s="44"/>
    </row>
    <row r="734" spans="1:20" ht="12.75" hidden="1" outlineLevel="2">
      <c r="A734" s="47" t="s">
        <v>757</v>
      </c>
      <c r="B734" s="39">
        <v>1981</v>
      </c>
      <c r="C734" s="64" t="s">
        <v>198</v>
      </c>
      <c r="D734" s="65"/>
      <c r="E734" s="42"/>
      <c r="F734" s="42"/>
      <c r="G734" s="42">
        <v>0</v>
      </c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4" t="s">
        <v>25</v>
      </c>
      <c r="S734" s="43">
        <v>0</v>
      </c>
      <c r="T734" s="44"/>
    </row>
    <row r="735" spans="1:20" ht="12.75" hidden="1" outlineLevel="2">
      <c r="A735" s="47" t="s">
        <v>758</v>
      </c>
      <c r="B735" s="39">
        <v>1985</v>
      </c>
      <c r="C735" s="64" t="s">
        <v>35</v>
      </c>
      <c r="D735" s="65">
        <v>0</v>
      </c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4" t="s">
        <v>25</v>
      </c>
      <c r="S735" s="43">
        <v>0</v>
      </c>
      <c r="T735" s="66"/>
    </row>
    <row r="736" spans="1:20" ht="12.75" hidden="1" outlineLevel="2">
      <c r="A736" s="47" t="s">
        <v>759</v>
      </c>
      <c r="B736" s="39">
        <v>1982</v>
      </c>
      <c r="C736" s="64" t="s">
        <v>760</v>
      </c>
      <c r="D736" s="65">
        <v>0</v>
      </c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4" t="s">
        <v>25</v>
      </c>
      <c r="S736" s="43">
        <v>0</v>
      </c>
      <c r="T736" s="44"/>
    </row>
    <row r="737" spans="1:20" ht="12.75" hidden="1" outlineLevel="2">
      <c r="A737" s="47" t="s">
        <v>761</v>
      </c>
      <c r="B737" s="39">
        <v>1990</v>
      </c>
      <c r="C737" s="64" t="s">
        <v>56</v>
      </c>
      <c r="D737" s="65"/>
      <c r="E737" s="42">
        <v>0</v>
      </c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4" t="s">
        <v>25</v>
      </c>
      <c r="S737" s="43">
        <v>0</v>
      </c>
      <c r="T737" s="66"/>
    </row>
    <row r="738" spans="1:20" ht="12.75" hidden="1" outlineLevel="2">
      <c r="A738" s="47" t="s">
        <v>762</v>
      </c>
      <c r="B738" s="39">
        <v>1988</v>
      </c>
      <c r="C738" s="64" t="s">
        <v>29</v>
      </c>
      <c r="D738" s="65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>
        <v>0</v>
      </c>
      <c r="R738" s="44" t="s">
        <v>25</v>
      </c>
      <c r="S738" s="43">
        <v>0</v>
      </c>
      <c r="T738" s="66"/>
    </row>
    <row r="739" spans="1:20" ht="12.75" hidden="1" outlineLevel="2">
      <c r="A739" s="47" t="s">
        <v>763</v>
      </c>
      <c r="B739" s="39">
        <v>1968</v>
      </c>
      <c r="C739" s="64" t="s">
        <v>198</v>
      </c>
      <c r="D739" s="65"/>
      <c r="E739" s="42"/>
      <c r="F739" s="42"/>
      <c r="G739" s="42">
        <v>0</v>
      </c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4" t="s">
        <v>25</v>
      </c>
      <c r="S739" s="43">
        <v>0</v>
      </c>
      <c r="T739" s="66"/>
    </row>
    <row r="740" spans="1:20" ht="12.75" hidden="1" outlineLevel="2">
      <c r="A740" s="47" t="s">
        <v>764</v>
      </c>
      <c r="B740" s="39">
        <v>1986</v>
      </c>
      <c r="C740" s="64" t="s">
        <v>198</v>
      </c>
      <c r="D740" s="65"/>
      <c r="E740" s="42"/>
      <c r="F740" s="42"/>
      <c r="G740" s="42">
        <v>0</v>
      </c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4" t="s">
        <v>25</v>
      </c>
      <c r="S740" s="43">
        <v>0</v>
      </c>
      <c r="T740" s="66"/>
    </row>
    <row r="741" spans="1:20" ht="12.75" hidden="1" outlineLevel="2">
      <c r="A741" s="47" t="s">
        <v>765</v>
      </c>
      <c r="B741" s="39">
        <v>1987</v>
      </c>
      <c r="C741" s="64" t="s">
        <v>60</v>
      </c>
      <c r="D741" s="65">
        <v>0</v>
      </c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4" t="s">
        <v>25</v>
      </c>
      <c r="S741" s="43">
        <v>0</v>
      </c>
      <c r="T741" s="44"/>
    </row>
    <row r="742" spans="1:20" ht="12.75" hidden="1" outlineLevel="2">
      <c r="A742" s="47" t="s">
        <v>766</v>
      </c>
      <c r="B742" s="39">
        <v>1981</v>
      </c>
      <c r="C742" s="64" t="s">
        <v>71</v>
      </c>
      <c r="D742" s="65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>
        <v>0</v>
      </c>
      <c r="R742" s="44" t="s">
        <v>25</v>
      </c>
      <c r="S742" s="43">
        <v>0</v>
      </c>
      <c r="T742" s="66"/>
    </row>
    <row r="743" spans="1:20" ht="12.75" hidden="1" outlineLevel="2">
      <c r="A743" s="47" t="s">
        <v>767</v>
      </c>
      <c r="B743" s="39">
        <v>1988</v>
      </c>
      <c r="C743" s="64" t="s">
        <v>56</v>
      </c>
      <c r="D743" s="65"/>
      <c r="E743" s="42">
        <v>0</v>
      </c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4" t="s">
        <v>25</v>
      </c>
      <c r="S743" s="43">
        <v>0</v>
      </c>
      <c r="T743" s="66"/>
    </row>
    <row r="744" spans="1:20" ht="12.75" hidden="1" outlineLevel="2">
      <c r="A744" s="47" t="s">
        <v>437</v>
      </c>
      <c r="B744" s="39">
        <v>1991</v>
      </c>
      <c r="C744" s="64" t="s">
        <v>71</v>
      </c>
      <c r="D744" s="65"/>
      <c r="E744" s="42"/>
      <c r="F744" s="42">
        <v>0</v>
      </c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4" t="s">
        <v>25</v>
      </c>
      <c r="S744" s="43">
        <v>0</v>
      </c>
      <c r="T744" s="44"/>
    </row>
    <row r="745" spans="1:20" ht="12.75" hidden="1" outlineLevel="2">
      <c r="A745" s="47" t="s">
        <v>399</v>
      </c>
      <c r="B745" s="39">
        <v>1992</v>
      </c>
      <c r="C745" s="64" t="s">
        <v>173</v>
      </c>
      <c r="D745" s="65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>
        <v>0</v>
      </c>
      <c r="R745" s="44" t="s">
        <v>25</v>
      </c>
      <c r="S745" s="43">
        <v>0</v>
      </c>
      <c r="T745" s="66"/>
    </row>
    <row r="746" spans="1:20" ht="12.75" hidden="1" outlineLevel="2">
      <c r="A746" s="47" t="s">
        <v>768</v>
      </c>
      <c r="B746" s="39">
        <v>1987</v>
      </c>
      <c r="C746" s="64" t="s">
        <v>31</v>
      </c>
      <c r="D746" s="65"/>
      <c r="E746" s="42"/>
      <c r="F746" s="42"/>
      <c r="G746" s="42"/>
      <c r="H746" s="42">
        <v>0</v>
      </c>
      <c r="I746" s="42"/>
      <c r="J746" s="42"/>
      <c r="K746" s="42"/>
      <c r="L746" s="42"/>
      <c r="M746" s="42"/>
      <c r="N746" s="42"/>
      <c r="O746" s="42"/>
      <c r="P746" s="42"/>
      <c r="Q746" s="42"/>
      <c r="R746" s="44" t="s">
        <v>25</v>
      </c>
      <c r="S746" s="43">
        <v>0</v>
      </c>
      <c r="T746" s="66"/>
    </row>
    <row r="747" spans="1:20" ht="12.75" hidden="1" outlineLevel="2">
      <c r="A747" s="47" t="s">
        <v>769</v>
      </c>
      <c r="B747" s="39">
        <v>1988</v>
      </c>
      <c r="C747" s="64" t="s">
        <v>27</v>
      </c>
      <c r="D747" s="65"/>
      <c r="E747" s="42"/>
      <c r="F747" s="42">
        <v>0</v>
      </c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4" t="s">
        <v>25</v>
      </c>
      <c r="S747" s="43">
        <v>0</v>
      </c>
      <c r="T747" s="66"/>
    </row>
    <row r="748" spans="1:20" ht="12.75" hidden="1" outlineLevel="2">
      <c r="A748" s="47" t="s">
        <v>770</v>
      </c>
      <c r="B748" s="39">
        <v>1981</v>
      </c>
      <c r="C748" s="64" t="s">
        <v>71</v>
      </c>
      <c r="D748" s="65"/>
      <c r="E748" s="42"/>
      <c r="F748" s="42">
        <v>0</v>
      </c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>
        <v>0</v>
      </c>
      <c r="R748" s="44" t="s">
        <v>25</v>
      </c>
      <c r="S748" s="43">
        <v>0</v>
      </c>
      <c r="T748" s="66"/>
    </row>
    <row r="749" spans="1:20" ht="12.75" hidden="1" outlineLevel="2">
      <c r="A749" s="47" t="s">
        <v>771</v>
      </c>
      <c r="B749" s="39">
        <v>1988</v>
      </c>
      <c r="C749" s="64" t="s">
        <v>49</v>
      </c>
      <c r="D749" s="65"/>
      <c r="E749" s="42"/>
      <c r="F749" s="42">
        <v>0</v>
      </c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4" t="s">
        <v>25</v>
      </c>
      <c r="S749" s="43">
        <v>0</v>
      </c>
      <c r="T749" s="66"/>
    </row>
    <row r="750" spans="1:20" ht="12.75" hidden="1" outlineLevel="2">
      <c r="A750" s="47" t="s">
        <v>772</v>
      </c>
      <c r="B750" s="39">
        <v>1990</v>
      </c>
      <c r="C750" s="64" t="s">
        <v>198</v>
      </c>
      <c r="D750" s="65">
        <v>0</v>
      </c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4" t="s">
        <v>25</v>
      </c>
      <c r="S750" s="43">
        <v>0</v>
      </c>
      <c r="T750" s="66"/>
    </row>
    <row r="751" spans="1:20" ht="12.75" hidden="1" outlineLevel="2">
      <c r="A751" s="47" t="s">
        <v>773</v>
      </c>
      <c r="B751" s="39">
        <v>1988</v>
      </c>
      <c r="C751" s="64" t="s">
        <v>107</v>
      </c>
      <c r="D751" s="65">
        <v>0</v>
      </c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4" t="s">
        <v>25</v>
      </c>
      <c r="S751" s="43">
        <v>0</v>
      </c>
      <c r="T751" s="66"/>
    </row>
    <row r="752" spans="1:20" ht="12.75" hidden="1" outlineLevel="2">
      <c r="A752" s="47" t="s">
        <v>774</v>
      </c>
      <c r="B752" s="39">
        <v>1989</v>
      </c>
      <c r="C752" s="64" t="s">
        <v>58</v>
      </c>
      <c r="D752" s="65"/>
      <c r="E752" s="42"/>
      <c r="F752" s="42"/>
      <c r="G752" s="42"/>
      <c r="H752" s="42"/>
      <c r="I752" s="42"/>
      <c r="J752" s="42">
        <v>0</v>
      </c>
      <c r="K752" s="42"/>
      <c r="L752" s="42"/>
      <c r="M752" s="42"/>
      <c r="N752" s="42"/>
      <c r="O752" s="42"/>
      <c r="P752" s="42"/>
      <c r="Q752" s="42"/>
      <c r="R752" s="44" t="s">
        <v>25</v>
      </c>
      <c r="S752" s="43">
        <v>0</v>
      </c>
      <c r="T752" s="66"/>
    </row>
    <row r="753" spans="1:20" ht="12.75" hidden="1" outlineLevel="2">
      <c r="A753" s="47" t="s">
        <v>775</v>
      </c>
      <c r="B753" s="39">
        <v>1980</v>
      </c>
      <c r="C753" s="64" t="s">
        <v>71</v>
      </c>
      <c r="D753" s="65">
        <v>0</v>
      </c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4" t="s">
        <v>25</v>
      </c>
      <c r="S753" s="43">
        <v>0</v>
      </c>
      <c r="T753" s="66"/>
    </row>
    <row r="754" spans="1:20" ht="12.75" hidden="1" outlineLevel="2">
      <c r="A754" s="47" t="s">
        <v>776</v>
      </c>
      <c r="B754" s="39">
        <v>1981</v>
      </c>
      <c r="C754" s="64" t="s">
        <v>71</v>
      </c>
      <c r="D754" s="65">
        <v>0</v>
      </c>
      <c r="E754" s="42"/>
      <c r="F754" s="42"/>
      <c r="G754" s="42">
        <v>0</v>
      </c>
      <c r="H754" s="42"/>
      <c r="I754" s="42"/>
      <c r="J754" s="42"/>
      <c r="K754" s="42"/>
      <c r="L754" s="42"/>
      <c r="M754" s="42"/>
      <c r="N754" s="42"/>
      <c r="O754" s="42"/>
      <c r="P754" s="42"/>
      <c r="Q754" s="42">
        <v>0</v>
      </c>
      <c r="R754" s="44" t="s">
        <v>25</v>
      </c>
      <c r="S754" s="43">
        <v>0</v>
      </c>
      <c r="T754" s="66"/>
    </row>
    <row r="755" spans="1:20" ht="12.75" hidden="1" outlineLevel="2">
      <c r="A755" s="47" t="s">
        <v>777</v>
      </c>
      <c r="B755" s="39">
        <v>1990</v>
      </c>
      <c r="C755" s="64" t="s">
        <v>31</v>
      </c>
      <c r="D755" s="65"/>
      <c r="E755" s="42"/>
      <c r="F755" s="42"/>
      <c r="G755" s="42"/>
      <c r="H755" s="42">
        <v>0</v>
      </c>
      <c r="I755" s="42"/>
      <c r="J755" s="42"/>
      <c r="K755" s="42"/>
      <c r="L755" s="42"/>
      <c r="M755" s="42"/>
      <c r="N755" s="42"/>
      <c r="O755" s="42"/>
      <c r="P755" s="42"/>
      <c r="Q755" s="42"/>
      <c r="R755" s="44" t="s">
        <v>25</v>
      </c>
      <c r="S755" s="43">
        <v>0</v>
      </c>
      <c r="T755" s="66"/>
    </row>
    <row r="756" spans="1:20" ht="12.75" hidden="1" outlineLevel="2">
      <c r="A756" s="47" t="s">
        <v>778</v>
      </c>
      <c r="B756" s="39">
        <v>1990</v>
      </c>
      <c r="C756" s="64" t="s">
        <v>69</v>
      </c>
      <c r="D756" s="65">
        <v>0</v>
      </c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4" t="s">
        <v>25</v>
      </c>
      <c r="S756" s="43">
        <v>0</v>
      </c>
      <c r="T756" s="66"/>
    </row>
    <row r="757" spans="1:20" ht="12.75" hidden="1" outlineLevel="2">
      <c r="A757" s="47" t="s">
        <v>779</v>
      </c>
      <c r="B757" s="39">
        <v>1950</v>
      </c>
      <c r="C757" s="64" t="s">
        <v>58</v>
      </c>
      <c r="D757" s="65"/>
      <c r="E757" s="42"/>
      <c r="F757" s="42"/>
      <c r="G757" s="42"/>
      <c r="H757" s="42"/>
      <c r="I757" s="42"/>
      <c r="J757" s="42">
        <v>0</v>
      </c>
      <c r="K757" s="42"/>
      <c r="L757" s="42"/>
      <c r="M757" s="42"/>
      <c r="N757" s="42"/>
      <c r="O757" s="42"/>
      <c r="P757" s="42"/>
      <c r="Q757" s="42"/>
      <c r="R757" s="44" t="s">
        <v>25</v>
      </c>
      <c r="S757" s="43">
        <v>0</v>
      </c>
      <c r="T757" s="66"/>
    </row>
    <row r="758" spans="1:20" ht="12.75" hidden="1" outlineLevel="2">
      <c r="A758" s="47" t="s">
        <v>780</v>
      </c>
      <c r="B758" s="39">
        <v>1982</v>
      </c>
      <c r="C758" s="64" t="s">
        <v>62</v>
      </c>
      <c r="D758" s="65"/>
      <c r="E758" s="42"/>
      <c r="F758" s="42"/>
      <c r="G758" s="42"/>
      <c r="H758" s="42"/>
      <c r="I758" s="42"/>
      <c r="J758" s="42"/>
      <c r="K758" s="42"/>
      <c r="L758" s="42">
        <v>0</v>
      </c>
      <c r="M758" s="42"/>
      <c r="N758" s="42"/>
      <c r="O758" s="42"/>
      <c r="P758" s="42"/>
      <c r="Q758" s="42"/>
      <c r="R758" s="44" t="s">
        <v>25</v>
      </c>
      <c r="S758" s="43">
        <v>0</v>
      </c>
      <c r="T758" s="66"/>
    </row>
    <row r="759" spans="1:20" ht="12.75" hidden="1" outlineLevel="2">
      <c r="A759" s="47" t="s">
        <v>781</v>
      </c>
      <c r="B759" s="39">
        <v>1988</v>
      </c>
      <c r="C759" s="64" t="s">
        <v>69</v>
      </c>
      <c r="D759" s="65">
        <v>0</v>
      </c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4" t="s">
        <v>25</v>
      </c>
      <c r="S759" s="43">
        <v>0</v>
      </c>
      <c r="T759" s="44"/>
    </row>
    <row r="760" spans="1:20" ht="12.75" hidden="1" outlineLevel="2">
      <c r="A760" s="47" t="s">
        <v>782</v>
      </c>
      <c r="B760" s="39">
        <v>1977</v>
      </c>
      <c r="C760" s="64" t="s">
        <v>58</v>
      </c>
      <c r="D760" s="65"/>
      <c r="E760" s="42"/>
      <c r="F760" s="42"/>
      <c r="G760" s="42"/>
      <c r="H760" s="42"/>
      <c r="I760" s="42"/>
      <c r="J760" s="42">
        <v>0</v>
      </c>
      <c r="K760" s="42"/>
      <c r="L760" s="42"/>
      <c r="M760" s="42"/>
      <c r="N760" s="42"/>
      <c r="O760" s="42"/>
      <c r="P760" s="42"/>
      <c r="Q760" s="42"/>
      <c r="R760" s="44" t="s">
        <v>25</v>
      </c>
      <c r="S760" s="43">
        <v>0</v>
      </c>
      <c r="T760" s="66"/>
    </row>
    <row r="761" spans="1:20" ht="12.75" hidden="1" outlineLevel="2">
      <c r="A761" s="47" t="s">
        <v>783</v>
      </c>
      <c r="B761" s="39">
        <v>1984</v>
      </c>
      <c r="C761" s="64" t="s">
        <v>60</v>
      </c>
      <c r="D761" s="65"/>
      <c r="E761" s="42"/>
      <c r="F761" s="42"/>
      <c r="G761" s="42">
        <v>0</v>
      </c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4" t="s">
        <v>25</v>
      </c>
      <c r="S761" s="43">
        <v>0</v>
      </c>
      <c r="T761" s="66"/>
    </row>
    <row r="762" spans="1:20" ht="12.75" hidden="1" outlineLevel="2">
      <c r="A762" s="47" t="s">
        <v>784</v>
      </c>
      <c r="B762" s="39">
        <v>1985</v>
      </c>
      <c r="C762" s="64" t="s">
        <v>31</v>
      </c>
      <c r="D762" s="65"/>
      <c r="E762" s="42"/>
      <c r="F762" s="42"/>
      <c r="G762" s="42"/>
      <c r="H762" s="42">
        <v>0</v>
      </c>
      <c r="I762" s="42"/>
      <c r="J762" s="42"/>
      <c r="K762" s="42"/>
      <c r="L762" s="42"/>
      <c r="M762" s="42"/>
      <c r="N762" s="42"/>
      <c r="O762" s="42"/>
      <c r="P762" s="42"/>
      <c r="Q762" s="42"/>
      <c r="R762" s="44" t="s">
        <v>25</v>
      </c>
      <c r="S762" s="43">
        <v>0</v>
      </c>
      <c r="T762" s="44"/>
    </row>
    <row r="763" spans="1:20" ht="12.75" hidden="1" outlineLevel="2">
      <c r="A763" s="47" t="s">
        <v>785</v>
      </c>
      <c r="B763" s="39">
        <v>1990</v>
      </c>
      <c r="C763" s="64" t="s">
        <v>420</v>
      </c>
      <c r="D763" s="65">
        <v>0</v>
      </c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4" t="s">
        <v>25</v>
      </c>
      <c r="S763" s="43">
        <v>0</v>
      </c>
      <c r="T763" s="44"/>
    </row>
    <row r="764" spans="1:20" ht="12.75" hidden="1" outlineLevel="2">
      <c r="A764" s="47" t="s">
        <v>786</v>
      </c>
      <c r="B764" s="39">
        <v>1979</v>
      </c>
      <c r="C764" s="64" t="s">
        <v>27</v>
      </c>
      <c r="D764" s="65"/>
      <c r="E764" s="42"/>
      <c r="F764" s="42">
        <v>0</v>
      </c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4" t="s">
        <v>25</v>
      </c>
      <c r="S764" s="43">
        <v>0</v>
      </c>
      <c r="T764" s="66"/>
    </row>
    <row r="765" spans="1:20" ht="12.75" hidden="1" outlineLevel="2">
      <c r="A765" s="47" t="s">
        <v>787</v>
      </c>
      <c r="B765" s="39">
        <v>1984</v>
      </c>
      <c r="C765" s="64" t="s">
        <v>420</v>
      </c>
      <c r="D765" s="65">
        <v>0</v>
      </c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4" t="s">
        <v>25</v>
      </c>
      <c r="S765" s="43">
        <v>0</v>
      </c>
      <c r="T765" s="66"/>
    </row>
    <row r="766" spans="1:20" ht="12.75" hidden="1" outlineLevel="2">
      <c r="A766" s="47" t="s">
        <v>788</v>
      </c>
      <c r="B766" s="39">
        <v>1989</v>
      </c>
      <c r="C766" s="64" t="s">
        <v>789</v>
      </c>
      <c r="D766" s="65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>
        <v>0</v>
      </c>
      <c r="R766" s="44" t="s">
        <v>25</v>
      </c>
      <c r="S766" s="43">
        <v>0</v>
      </c>
      <c r="T766" s="66"/>
    </row>
    <row r="767" spans="1:20" ht="12.75" hidden="1" outlineLevel="2">
      <c r="A767" s="47" t="s">
        <v>790</v>
      </c>
      <c r="B767" s="39">
        <v>1986</v>
      </c>
      <c r="C767" s="64" t="s">
        <v>27</v>
      </c>
      <c r="D767" s="65"/>
      <c r="E767" s="42"/>
      <c r="F767" s="42">
        <v>0</v>
      </c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4" t="s">
        <v>25</v>
      </c>
      <c r="S767" s="43">
        <v>0</v>
      </c>
      <c r="T767" s="66"/>
    </row>
    <row r="768" spans="1:20" ht="12.75" hidden="1" outlineLevel="2">
      <c r="A768" s="47" t="s">
        <v>791</v>
      </c>
      <c r="B768" s="39">
        <v>1987</v>
      </c>
      <c r="C768" s="64" t="s">
        <v>71</v>
      </c>
      <c r="D768" s="65"/>
      <c r="E768" s="42"/>
      <c r="F768" s="42">
        <v>0</v>
      </c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4" t="s">
        <v>25</v>
      </c>
      <c r="S768" s="43">
        <v>0</v>
      </c>
      <c r="T768" s="66"/>
    </row>
    <row r="769" spans="1:20" ht="12.75">
      <c r="A769" s="67"/>
      <c r="B769" s="51"/>
      <c r="C769" s="52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4"/>
      <c r="T769" s="55"/>
    </row>
    <row r="770" spans="1:7" ht="12.75" customHeight="1">
      <c r="A770" s="75" t="s">
        <v>792</v>
      </c>
      <c r="B770" s="76" t="s">
        <v>793</v>
      </c>
      <c r="C770" s="76"/>
      <c r="D770" s="76"/>
      <c r="E770" s="76"/>
      <c r="F770" s="76"/>
      <c r="G770" s="76"/>
    </row>
    <row r="771" spans="1:7" ht="12.75">
      <c r="A771" s="78">
        <f ca="1">NOW()</f>
        <v>40481.668732175924</v>
      </c>
      <c r="B771" s="76"/>
      <c r="C771" s="76"/>
      <c r="D771" s="76"/>
      <c r="E771" s="76"/>
      <c r="F771" s="76"/>
      <c r="G771" s="76"/>
    </row>
  </sheetData>
  <sheetProtection/>
  <mergeCells count="33">
    <mergeCell ref="A547:A548"/>
    <mergeCell ref="B547:B548"/>
    <mergeCell ref="C547:C548"/>
    <mergeCell ref="S547:S548"/>
    <mergeCell ref="T547:T548"/>
    <mergeCell ref="B770:G771"/>
    <mergeCell ref="A356:A357"/>
    <mergeCell ref="B356:B357"/>
    <mergeCell ref="C356:C357"/>
    <mergeCell ref="S356:S357"/>
    <mergeCell ref="T356:T357"/>
    <mergeCell ref="A446:A447"/>
    <mergeCell ref="B446:B447"/>
    <mergeCell ref="C446:C447"/>
    <mergeCell ref="S446:S447"/>
    <mergeCell ref="T446:T447"/>
    <mergeCell ref="A123:A124"/>
    <mergeCell ref="B123:B124"/>
    <mergeCell ref="C123:C124"/>
    <mergeCell ref="S123:S124"/>
    <mergeCell ref="T123:T124"/>
    <mergeCell ref="A303:A304"/>
    <mergeCell ref="B303:B304"/>
    <mergeCell ref="C303:C304"/>
    <mergeCell ref="S303:S304"/>
    <mergeCell ref="T303:T304"/>
    <mergeCell ref="A1:T1"/>
    <mergeCell ref="A2:T2"/>
    <mergeCell ref="A5:A6"/>
    <mergeCell ref="B5:B6"/>
    <mergeCell ref="C5:C6"/>
    <mergeCell ref="S5:S6"/>
    <mergeCell ref="T5:T6"/>
  </mergeCells>
  <conditionalFormatting sqref="D1:R65536">
    <cfRule type="cellIs" priority="2" dxfId="2" operator="equal" stopIfTrue="1">
      <formula>"."</formula>
    </cfRule>
  </conditionalFormatting>
  <conditionalFormatting sqref="D447:R447 D548:R548 D357:R357 D124:R124 D304:R304 D6:R6">
    <cfRule type="cellIs" priority="1" dxfId="3" operator="equal" stopIfTrue="1">
      <formula>0</formula>
    </cfRule>
  </conditionalFormatting>
  <printOptions horizontalCentered="1"/>
  <pageMargins left="0.1968503937007874" right="0.1968503937007874" top="0.3937007874015748" bottom="0.5905511811023623" header="0.3937007874015748" footer="0.3937007874015748"/>
  <pageSetup horizontalDpi="600" verticalDpi="600" orientation="portrait" paperSize="9" scale="69" r:id="rId1"/>
  <headerFooter>
    <oddHeader>&amp;R&amp;"-,Bold Italic"&amp;9Страница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Popov</dc:creator>
  <cp:keywords/>
  <dc:description/>
  <cp:lastModifiedBy>Dmitry Popov</cp:lastModifiedBy>
  <dcterms:created xsi:type="dcterms:W3CDTF">2010-10-30T12:02:23Z</dcterms:created>
  <dcterms:modified xsi:type="dcterms:W3CDTF">2010-10-30T12:03:33Z</dcterms:modified>
  <cp:category/>
  <cp:version/>
  <cp:contentType/>
  <cp:contentStatus/>
</cp:coreProperties>
</file>